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835" activeTab="0"/>
  </bookViews>
  <sheets>
    <sheet name="с учетом льгот" sheetId="1" r:id="rId1"/>
  </sheets>
  <definedNames>
    <definedName name="_xlnm.Print_Titles" localSheetId="0">'с учетом льгот'!$11:$12</definedName>
  </definedNames>
  <calcPr fullCalcOnLoad="1"/>
</workbook>
</file>

<file path=xl/sharedStrings.xml><?xml version="1.0" encoding="utf-8"?>
<sst xmlns="http://schemas.openxmlformats.org/spreadsheetml/2006/main" count="89" uniqueCount="89">
  <si>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</si>
  <si>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</si>
  <si>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</si>
  <si>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</si>
  <si>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налог</t>
  </si>
  <si>
    <t>Плата за негативное воздействие на окружающую среду</t>
  </si>
  <si>
    <t>АДМИНИСТРАТИВНЫЕ ПЛАТЕЖИ И СБОРЫ</t>
  </si>
  <si>
    <t>ИТОГО НАЛОГОВЫЕ И НЕНАЛОГОВЫЕ ДОХОДЫ</t>
  </si>
  <si>
    <t>в том числе</t>
  </si>
  <si>
    <t xml:space="preserve">Наименования </t>
  </si>
  <si>
    <t>Сумма</t>
  </si>
  <si>
    <t xml:space="preserve">Дотации от других бюджетов бюджетной системы Российской Федерации </t>
  </si>
  <si>
    <t xml:space="preserve">Субвенции от других бюджетов бюджетной системы Российской Федерации </t>
  </si>
  <si>
    <t>Налог на имущество физических лиц</t>
  </si>
  <si>
    <t>Код бюджетной классификации</t>
  </si>
  <si>
    <t>000 1 01 00000 00 0000 000</t>
  </si>
  <si>
    <t>000 1 01 02000 01 0000 110</t>
  </si>
  <si>
    <t>000 1 05 00000 00 0000 000</t>
  </si>
  <si>
    <t xml:space="preserve">000 1 06 00000 00 0000 000 </t>
  </si>
  <si>
    <t xml:space="preserve"> </t>
  </si>
  <si>
    <t>ДОХОДЫ ОТ СДАЧИ В АРЕНДУ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</si>
  <si>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</si>
  <si>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</si>
  <si>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</si>
  <si>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000 1 12 01000 01 0000 120</t>
  </si>
  <si>
    <t>000 1 15 00000 00 0000 000</t>
  </si>
  <si>
    <t>ШТРАФЫ, САНКЦИИ, ВОЗМЕЩЕНИЕ УЩЕРБА</t>
  </si>
  <si>
    <t>ПРОЧИЕ НЕНАЛОГОВЫЕ ДОХОДЫ МЕСТНЫХ БЮДЖЕТОВ</t>
  </si>
  <si>
    <t>000 2 00 00000 00 0000 000</t>
  </si>
  <si>
    <t>БЕЗВОЗМЕЗДНЫЕ ПОСТУПЛЕНИЯ</t>
  </si>
  <si>
    <t>000 2 02 01000 00 0000 151</t>
  </si>
  <si>
    <t>000 2 02 02000 00 0000 151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</si>
  <si>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</si>
  <si>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</si>
  <si>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</si>
  <si>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</si>
  <si>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Субсидии</t>
  </si>
  <si>
    <t>000 1 05 02000 02 0000 110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</si>
  <si>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муниципальных унитарных предприятий</t>
  </si>
  <si>
    <t>000 2 02 04000 00 0000 151</t>
  </si>
  <si>
    <t>000 1 08 00000 00 0000 000</t>
  </si>
  <si>
    <t>Дивиденды по акциям и доходы от прочих форм участия в капитале, находящихся в собственности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</si>
  <si>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</si>
  <si>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пересичления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</si>
  <si>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000 3 02 01040 04 0000 130</t>
  </si>
  <si>
    <t>Арендная плата и поступления от продажи права на заключение договоров аренды  за земли, 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</si>
  <si>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000 1 12 00000 00 0000 000</t>
  </si>
  <si>
    <t>000 1 17 00000 00 0000 000</t>
  </si>
  <si>
    <t xml:space="preserve">                     (тыс. рублей)</t>
  </si>
  <si>
    <t xml:space="preserve">                      Поступления доходов в бюджет  муниципального образования</t>
  </si>
  <si>
    <t xml:space="preserve">                     "городской округ Реутов" в 2007 году по основным источникам </t>
  </si>
  <si>
    <t>ПРОЧИЕ НАЛОГИ И СБОРЫ</t>
  </si>
  <si>
    <t>000 1 09 00000 00 0000 000</t>
  </si>
  <si>
    <t>Доходы от продажи услуг, оказываемых учреждениями, находящимися в ведении органов местного самоуправления</t>
  </si>
  <si>
    <t>000 1 14 01040 04 0000 410</t>
  </si>
  <si>
    <t>Доходы от продажи квартир, находящихся в собственности городских округов</t>
  </si>
  <si>
    <t>000 1 11 08044 04 0000 120</t>
  </si>
  <si>
    <t>Прочие поступления от использования имущества. находящегося в собственности городсктих округов</t>
  </si>
  <si>
    <t>000 1 11 05000 00 0000 120</t>
  </si>
  <si>
    <t>000 1 11 01040 04 0000 120</t>
  </si>
  <si>
    <t>ИТОГО ДОХОДОВ:</t>
  </si>
  <si>
    <t>000 1 11 08000 00 0000 120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</si>
  <si>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</si>
  <si>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ДОХОДЫ ОТ ПРЕДПРИНИМАТЕЛЬСКОЙ И ИНОЙ ПРИНОСЯЩЕЙ ДОХОД ДЕЯТЕЛЬНОСТИ</t>
  </si>
  <si>
    <t>НАЛОГИ НА ПРИБЫЛЬ, ДОХОДЫ</t>
  </si>
  <si>
    <t>ГОСУДАРСТВЕННАЯ ПОШЛИНА, СБОР</t>
  </si>
  <si>
    <t xml:space="preserve">                                  к Решению Реутовского городского</t>
  </si>
  <si>
    <t>000 1 19 00000 00 0000 000</t>
  </si>
  <si>
    <t>ВОЗВРАТ ОСТАТКОВ СУБВЕНЦИЙ И СУБСИДИЙ ПРОШЛЫХ ЛЕТ</t>
  </si>
  <si>
    <t>000 1 06 01020 04 0000 110</t>
  </si>
  <si>
    <t>000 1 06 06012 04 0000 110</t>
  </si>
  <si>
    <t>000 1 11 03040 04 0000 120</t>
  </si>
  <si>
    <t>Арендная плата за земли, находящиеся в государственной собственности до разграничения государственной собственности на землю и  поступления от продажи права на заключение договоров аренды  указанных земельных участков (за исключением земельных участков, предназначенных для целей жилищного строительства)</t>
  </si>
  <si>
    <t>000 1 11 05011 04 0000 120</t>
  </si>
  <si>
    <t>000 1 11 05012 04 0000 120</t>
  </si>
  <si>
    <t>000 1 11 05034 04 0000 120</t>
  </si>
  <si>
    <t>000 1 11 07014 04 0000 120</t>
  </si>
  <si>
    <t>000 1 16 00000 00 0000 140</t>
  </si>
  <si>
    <t>"</t>
  </si>
  <si>
    <t xml:space="preserve">"Приложение  № 2
                 к Решению Реутовского городского Совета 
            депутатов от 27.12.2006г. № 95/2006-НА </t>
  </si>
  <si>
    <t xml:space="preserve">                                                Приложение № 1</t>
  </si>
  <si>
    <t>Доходы от реализации имущества, находящихся в собственности городских округов (в части реализации лсновных средств по указанному имуществу)</t>
  </si>
  <si>
    <t>000 1 14 02030 04 0000 410</t>
  </si>
  <si>
    <t>Доходы от размещения свободных средств бюджета</t>
  </si>
  <si>
    <t>000 1 11 02032 04 0000 120</t>
  </si>
  <si>
    <t>000 2 02 02025 00 0000 151</t>
  </si>
  <si>
    <t>Средства, получаемые по взаимным расчетам, в том числе компенсации дополнительных расчетов, возникших в результате решений, принятых органами власти другого уровня</t>
  </si>
  <si>
    <t>000 3 02 01000 00 0000 130</t>
  </si>
  <si>
    <t xml:space="preserve">                                  Совета депутатов от 26 декабря 2007 года № 140/2007-НА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</si>
</sst>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</numFmts>
  <fonts count="12">
    <font>
      <sz val="12"/>
      <name val="Bookman Old Style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Bookman Old Style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Bookman Old Style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164" fontId="4" fillId="0" borderId="0" xfId="18" applyNumberFormat="1" applyFont="1" applyFill="1" applyBorder="1" applyAlignment="1">
      <alignment wrapText="1"/>
      <protection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18" applyNumberFormat="1" applyFont="1" applyFill="1" applyBorder="1" applyAlignment="1" quotePrefix="1">
      <alignment wrapText="1"/>
      <protection/>
    </xf>
    <xf numFmtId="0" fontId="5" fillId="0" borderId="0" xfId="0" applyFont="1" applyFill="1" applyBorder="1" applyAlignment="1">
      <alignment/>
    </xf>
    <xf numFmtId="164" fontId="5" fillId="0" borderId="0" xfId="18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164" fontId="8" fillId="0" borderId="0" xfId="18" applyNumberFormat="1" applyFont="1" applyFill="1" applyBorder="1" applyAlignment="1">
      <alignment horizontal="center"/>
      <protection/>
    </xf>
    <xf numFmtId="164" fontId="9" fillId="0" borderId="0" xfId="0" applyNumberFormat="1" applyFont="1" applyFill="1" applyBorder="1" applyAlignment="1">
      <alignment horizontal="center"/>
    </xf>
    <xf numFmtId="164" fontId="9" fillId="0" borderId="0" xfId="18" applyNumberFormat="1" applyFont="1" applyFill="1" applyBorder="1" applyAlignment="1">
      <alignment horizontal="center"/>
      <protection/>
    </xf>
    <xf numFmtId="164" fontId="8" fillId="0" borderId="0" xfId="18" applyNumberFormat="1" applyFont="1" applyFill="1" applyBorder="1" applyAlignment="1" quotePrefix="1">
      <alignment horizontal="center"/>
      <protection/>
    </xf>
    <xf numFmtId="164" fontId="9" fillId="0" borderId="0" xfId="18" applyNumberFormat="1" applyFont="1" applyFill="1" applyBorder="1" applyAlignment="1" quotePrefix="1">
      <alignment horizontal="center"/>
      <protection/>
    </xf>
    <xf numFmtId="164" fontId="8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Кон-ный бюджет (в новых)   (2)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75" zoomScaleNormal="75" workbookViewId="0" topLeftCell="A1">
      <selection activeCell="E4" sqref="E4"/>
    </sheetView>
  </sheetViews>
  <sheetFormatPr defaultColWidth="8.796875" defaultRowHeight="15.75" outlineLevelRow="1" outlineLevelCol="1"/>
  <cols>
    <col min="1" max="1" width="22.19921875" style="3" customWidth="1"/>
    <col min="2" max="2" width="27.796875" style="8" customWidth="1"/>
    <col min="3" max="3" width="23.5" style="3" customWidth="1" outlineLevel="1"/>
    <col min="4" max="16384" width="8.796875" style="3" customWidth="1"/>
  </cols>
  <sheetData>
    <row r="1" spans="2:3" ht="15.75">
      <c r="B1" s="38" t="s">
        <v>80</v>
      </c>
      <c r="C1" s="36"/>
    </row>
    <row r="2" spans="2:3" ht="19.5" customHeight="1">
      <c r="B2" s="8" t="s">
        <v>66</v>
      </c>
      <c r="C2" s="14"/>
    </row>
    <row r="3" spans="2:3" ht="19.5" customHeight="1">
      <c r="B3" s="8" t="s">
        <v>88</v>
      </c>
      <c r="C3" s="1"/>
    </row>
    <row r="4" spans="2:3" ht="64.5" customHeight="1">
      <c r="B4" s="37" t="s">
        <v>79</v>
      </c>
      <c r="C4" s="37"/>
    </row>
    <row r="5" ht="15.75">
      <c r="C5" s="1"/>
    </row>
    <row r="6" spans="1:3" ht="15.75">
      <c r="A6" s="35" t="s">
        <v>49</v>
      </c>
      <c r="B6" s="36"/>
      <c r="C6" s="36"/>
    </row>
    <row r="7" spans="1:3" ht="15.75">
      <c r="A7" s="3" t="s">
        <v>50</v>
      </c>
      <c r="C7" s="1"/>
    </row>
    <row r="8" ht="15.75">
      <c r="C8" s="1"/>
    </row>
    <row r="9" ht="15.75">
      <c r="C9" s="3" t="s">
        <v>48</v>
      </c>
    </row>
    <row r="11" spans="2:3" s="4" customFormat="1" ht="15.75" customHeight="1" hidden="1">
      <c r="B11" s="12"/>
      <c r="C11" s="2" t="s">
        <v>8</v>
      </c>
    </row>
    <row r="12" spans="1:3" s="4" customFormat="1" ht="38.25" customHeight="1">
      <c r="A12" s="13" t="s">
        <v>14</v>
      </c>
      <c r="B12" s="13" t="s">
        <v>9</v>
      </c>
      <c r="C12" s="13" t="s">
        <v>10</v>
      </c>
    </row>
    <row r="13" s="5" customFormat="1" ht="15.75" hidden="1">
      <c r="B13" s="9"/>
    </row>
    <row r="14" s="6" customFormat="1" ht="15.75" hidden="1" outlineLevel="1">
      <c r="B14" s="10">
        <v>1</v>
      </c>
    </row>
    <row r="15" spans="1:3" ht="32.25" customHeight="1" outlineLevel="1">
      <c r="A15" s="16" t="s">
        <v>15</v>
      </c>
      <c r="B15" s="18" t="s">
        <v>64</v>
      </c>
      <c r="C15" s="26">
        <v>333000</v>
      </c>
    </row>
    <row r="16" spans="1:3" ht="28.5" customHeight="1">
      <c r="A16" s="16" t="s">
        <v>16</v>
      </c>
      <c r="B16" s="18" t="s">
        <v>0</v>
      </c>
      <c r="C16" s="26">
        <v>333000</v>
      </c>
    </row>
    <row r="17" spans="1:3" ht="39" customHeight="1">
      <c r="A17" s="16" t="s">
        <v>17</v>
      </c>
      <c r="B17" s="18" t="s">
        <v>1</v>
      </c>
      <c r="C17" s="26">
        <v>54806.3</v>
      </c>
    </row>
    <row r="18" spans="1:3" ht="41.25" customHeight="1" outlineLevel="1">
      <c r="A18" s="16" t="s">
        <v>37</v>
      </c>
      <c r="B18" s="18" t="s">
        <v>2</v>
      </c>
      <c r="C18" s="26">
        <v>54806.3</v>
      </c>
    </row>
    <row r="19" spans="1:3" ht="25.5" customHeight="1">
      <c r="A19" s="16" t="s">
        <v>18</v>
      </c>
      <c r="B19" s="18" t="s">
        <v>3</v>
      </c>
      <c r="C19" s="26">
        <v>21500</v>
      </c>
    </row>
    <row r="20" spans="1:3" ht="24.75" customHeight="1">
      <c r="A20" s="16" t="s">
        <v>69</v>
      </c>
      <c r="B20" s="18" t="s">
        <v>13</v>
      </c>
      <c r="C20" s="26">
        <v>6500</v>
      </c>
    </row>
    <row r="21" spans="1:3" ht="24.75" customHeight="1" outlineLevel="1">
      <c r="A21" s="16" t="s">
        <v>70</v>
      </c>
      <c r="B21" s="1" t="s">
        <v>4</v>
      </c>
      <c r="C21" s="26">
        <v>15000</v>
      </c>
    </row>
    <row r="22" spans="1:3" ht="38.25" customHeight="1" outlineLevel="1">
      <c r="A22" s="16" t="s">
        <v>40</v>
      </c>
      <c r="B22" s="1" t="s">
        <v>65</v>
      </c>
      <c r="C22" s="26">
        <v>2500</v>
      </c>
    </row>
    <row r="23" spans="1:4" ht="30" customHeight="1" outlineLevel="1">
      <c r="A23" s="16" t="s">
        <v>52</v>
      </c>
      <c r="B23" s="19" t="s">
        <v>51</v>
      </c>
      <c r="C23" s="26">
        <v>476.2</v>
      </c>
      <c r="D23" s="3" t="s">
        <v>19</v>
      </c>
    </row>
    <row r="24" spans="1:3" ht="90" customHeight="1">
      <c r="A24" s="16" t="s">
        <v>32</v>
      </c>
      <c r="B24" s="1" t="s">
        <v>33</v>
      </c>
      <c r="C24" s="27">
        <v>251954.1</v>
      </c>
    </row>
    <row r="25" spans="1:3" ht="71.25" customHeight="1">
      <c r="A25" s="16" t="s">
        <v>59</v>
      </c>
      <c r="B25" s="1" t="s">
        <v>41</v>
      </c>
      <c r="C25" s="27">
        <v>0.1</v>
      </c>
    </row>
    <row r="26" spans="1:3" ht="47.25" customHeight="1">
      <c r="A26" s="16" t="s">
        <v>84</v>
      </c>
      <c r="B26" s="1" t="s">
        <v>83</v>
      </c>
      <c r="C26" s="27">
        <v>10</v>
      </c>
    </row>
    <row r="27" spans="1:3" ht="71.25" customHeight="1">
      <c r="A27" s="16" t="s">
        <v>71</v>
      </c>
      <c r="B27" s="1" t="s">
        <v>42</v>
      </c>
      <c r="C27" s="27">
        <v>454</v>
      </c>
    </row>
    <row r="28" spans="1:3" ht="88.5" customHeight="1" outlineLevel="1">
      <c r="A28" s="16" t="s">
        <v>58</v>
      </c>
      <c r="B28" s="1" t="s">
        <v>20</v>
      </c>
      <c r="C28" s="26">
        <f>SUM(C29:C31)</f>
        <v>241790</v>
      </c>
    </row>
    <row r="29" spans="1:3" ht="165.75" customHeight="1" outlineLevel="1">
      <c r="A29" s="16" t="s">
        <v>73</v>
      </c>
      <c r="B29" s="20" t="s">
        <v>72</v>
      </c>
      <c r="C29" s="26">
        <v>75000</v>
      </c>
    </row>
    <row r="30" spans="1:3" ht="132.75" customHeight="1" outlineLevel="1">
      <c r="A30" s="16" t="s">
        <v>74</v>
      </c>
      <c r="B30" s="20" t="s">
        <v>45</v>
      </c>
      <c r="C30" s="26">
        <v>126000</v>
      </c>
    </row>
    <row r="31" spans="1:3" ht="115.5" customHeight="1" outlineLevel="1">
      <c r="A31" s="16" t="s">
        <v>75</v>
      </c>
      <c r="B31" s="18" t="s">
        <v>38</v>
      </c>
      <c r="C31" s="26">
        <v>40790</v>
      </c>
    </row>
    <row r="32" spans="1:3" ht="70.5" customHeight="1" outlineLevel="1">
      <c r="A32" s="16" t="s">
        <v>21</v>
      </c>
      <c r="B32" s="18" t="s">
        <v>22</v>
      </c>
      <c r="C32" s="26">
        <v>4000</v>
      </c>
    </row>
    <row r="33" spans="1:3" ht="95.25" customHeight="1" outlineLevel="1">
      <c r="A33" s="16" t="s">
        <v>76</v>
      </c>
      <c r="B33" s="18" t="s">
        <v>43</v>
      </c>
      <c r="C33" s="26">
        <v>4000</v>
      </c>
    </row>
    <row r="34" spans="1:3" ht="101.25" customHeight="1" outlineLevel="1">
      <c r="A34" s="16" t="s">
        <v>61</v>
      </c>
      <c r="B34" s="18" t="s">
        <v>62</v>
      </c>
      <c r="C34" s="26">
        <v>5700</v>
      </c>
    </row>
    <row r="35" spans="1:3" ht="51.75" customHeight="1" outlineLevel="1">
      <c r="A35" s="16" t="s">
        <v>56</v>
      </c>
      <c r="B35" s="18" t="s">
        <v>57</v>
      </c>
      <c r="C35" s="26">
        <v>5700</v>
      </c>
    </row>
    <row r="36" spans="1:3" ht="39.75" customHeight="1" outlineLevel="1">
      <c r="A36" s="16" t="s">
        <v>46</v>
      </c>
      <c r="B36" s="18" t="s">
        <v>23</v>
      </c>
      <c r="C36" s="26">
        <v>1000</v>
      </c>
    </row>
    <row r="37" spans="1:3" ht="40.5" customHeight="1" outlineLevel="1">
      <c r="A37" s="16" t="s">
        <v>24</v>
      </c>
      <c r="B37" s="18" t="s">
        <v>5</v>
      </c>
      <c r="C37" s="26">
        <v>1000</v>
      </c>
    </row>
    <row r="38" spans="1:3" ht="59.25" customHeight="1" outlineLevel="1">
      <c r="A38" s="16" t="s">
        <v>34</v>
      </c>
      <c r="B38" s="18" t="s">
        <v>35</v>
      </c>
      <c r="C38" s="26">
        <v>17837</v>
      </c>
    </row>
    <row r="39" spans="1:3" ht="54" customHeight="1" outlineLevel="1">
      <c r="A39" s="16" t="s">
        <v>54</v>
      </c>
      <c r="B39" s="18" t="s">
        <v>55</v>
      </c>
      <c r="C39" s="26">
        <v>771</v>
      </c>
    </row>
    <row r="40" spans="1:3" ht="68.25" customHeight="1" outlineLevel="1">
      <c r="A40" s="16" t="s">
        <v>82</v>
      </c>
      <c r="B40" s="18" t="s">
        <v>81</v>
      </c>
      <c r="C40" s="26">
        <v>17066</v>
      </c>
    </row>
    <row r="41" spans="1:3" ht="41.25" customHeight="1" outlineLevel="1">
      <c r="A41" s="16" t="s">
        <v>25</v>
      </c>
      <c r="B41" s="21" t="s">
        <v>6</v>
      </c>
      <c r="C41" s="26">
        <v>50</v>
      </c>
    </row>
    <row r="42" spans="1:3" ht="42" customHeight="1" outlineLevel="1">
      <c r="A42" s="16" t="s">
        <v>77</v>
      </c>
      <c r="B42" s="18" t="s">
        <v>26</v>
      </c>
      <c r="C42" s="26">
        <v>5500</v>
      </c>
    </row>
    <row r="43" spans="1:3" ht="45" customHeight="1" outlineLevel="1">
      <c r="A43" s="16" t="s">
        <v>47</v>
      </c>
      <c r="B43" s="18" t="s">
        <v>27</v>
      </c>
      <c r="C43" s="26">
        <v>800</v>
      </c>
    </row>
    <row r="44" spans="1:3" ht="45" customHeight="1" outlineLevel="1">
      <c r="A44" s="16" t="s">
        <v>67</v>
      </c>
      <c r="B44" s="18" t="s">
        <v>68</v>
      </c>
      <c r="C44" s="26">
        <v>-391</v>
      </c>
    </row>
    <row r="45" spans="1:3" s="7" customFormat="1" ht="45" customHeight="1">
      <c r="A45" s="22"/>
      <c r="B45" s="23" t="s">
        <v>7</v>
      </c>
      <c r="C45" s="28">
        <v>689032.6</v>
      </c>
    </row>
    <row r="46" spans="1:3" s="7" customFormat="1" ht="39.75" customHeight="1">
      <c r="A46" s="22" t="s">
        <v>28</v>
      </c>
      <c r="B46" s="23" t="s">
        <v>29</v>
      </c>
      <c r="C46" s="25">
        <f>SUM(C47:C50)</f>
        <v>901155</v>
      </c>
    </row>
    <row r="47" spans="1:3" s="7" customFormat="1" ht="55.5" customHeight="1">
      <c r="A47" s="16" t="s">
        <v>30</v>
      </c>
      <c r="B47" s="18" t="s">
        <v>11</v>
      </c>
      <c r="C47" s="29">
        <v>673</v>
      </c>
    </row>
    <row r="48" spans="1:3" s="7" customFormat="1" ht="57.75" customHeight="1">
      <c r="A48" s="16" t="s">
        <v>31</v>
      </c>
      <c r="B48" s="18" t="s">
        <v>12</v>
      </c>
      <c r="C48" s="29">
        <v>348226</v>
      </c>
    </row>
    <row r="49" spans="1:3" s="7" customFormat="1" ht="84.75" customHeight="1">
      <c r="A49" s="16" t="s">
        <v>85</v>
      </c>
      <c r="B49" s="18" t="s">
        <v>86</v>
      </c>
      <c r="C49" s="29">
        <v>3500</v>
      </c>
    </row>
    <row r="50" spans="1:3" s="7" customFormat="1" ht="30.75" customHeight="1">
      <c r="A50" s="16" t="s">
        <v>39</v>
      </c>
      <c r="B50" s="18" t="s">
        <v>36</v>
      </c>
      <c r="C50" s="29">
        <v>548756</v>
      </c>
    </row>
    <row r="51" spans="1:3" ht="75.75" customHeight="1">
      <c r="A51" s="16" t="s">
        <v>87</v>
      </c>
      <c r="B51" s="11" t="s">
        <v>63</v>
      </c>
      <c r="C51" s="30">
        <v>41817</v>
      </c>
    </row>
    <row r="52" spans="1:3" ht="72.75" customHeight="1">
      <c r="A52" s="16" t="s">
        <v>44</v>
      </c>
      <c r="B52" s="1" t="s">
        <v>53</v>
      </c>
      <c r="C52" s="31">
        <v>41817</v>
      </c>
    </row>
    <row r="53" spans="1:3" ht="14.25" customHeight="1">
      <c r="A53" s="17"/>
      <c r="B53" s="17"/>
      <c r="C53" s="32"/>
    </row>
    <row r="54" spans="2:4" ht="36.75" customHeight="1">
      <c r="B54" s="24" t="s">
        <v>60</v>
      </c>
      <c r="C54" s="33">
        <v>1632004.6</v>
      </c>
      <c r="D54" s="34" t="s">
        <v>78</v>
      </c>
    </row>
    <row r="55" spans="2:3" ht="15.75">
      <c r="B55" s="15"/>
      <c r="C55" s="15"/>
    </row>
  </sheetData>
  <mergeCells count="3">
    <mergeCell ref="A6:C6"/>
    <mergeCell ref="B4:C4"/>
    <mergeCell ref="B1:C1"/>
  </mergeCells>
  <printOptions/>
  <pageMargins left="1.1023622047244095" right="0.31496062992125984" top="0.5118110236220472" bottom="0.6299212598425197" header="0.2755905511811024" footer="0.3937007874015748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Рыжей Светлана</dc:creator>
  <cp:keywords/>
  <dc:description/>
  <cp:lastModifiedBy>Климанова</cp:lastModifiedBy>
  <cp:lastPrinted>2008-01-17T09:19:15Z</cp:lastPrinted>
  <dcterms:created xsi:type="dcterms:W3CDTF">2004-08-17T05:59:39Z</dcterms:created>
  <dcterms:modified xsi:type="dcterms:W3CDTF">2008-03-05T09:26:59Z</dcterms:modified>
  <cp:category/>
  <cp:version/>
  <cp:contentType/>
  <cp:contentStatus/>
</cp:coreProperties>
</file>