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<sst xmlns="http://schemas.openxmlformats.org/spreadsheetml/2006/main" count="72" uniqueCount="69">
  <si>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тыс. рублей</t>
  </si>
  <si>
    <t>Код</t>
  </si>
  <si>
    <t>Наименование</t>
  </si>
  <si>
    <t xml:space="preserve">Сумма </t>
  </si>
  <si>
    <t>в процентах к общей сумме доходов без учета финансовой помощи от бюджетов других уровней</t>
  </si>
  <si>
    <t>Источники внутреннего финансирования дефицита бюджета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</si>
  <si>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</si>
  <si>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Дефицит городского бюджета</t>
  </si>
  <si>
    <t>Погашение бюджетных кредитов, полученных от  других бюджетов бюджетной системы Российской Федерации местными бюджетами</t>
  </si>
  <si>
    <t>000 04 01 00 00 00 0000 800</t>
  </si>
  <si>
    <t>000 08 00 00 00 00 0000 000</t>
  </si>
  <si>
    <t>Остатки  средств бюджетов</t>
  </si>
  <si>
    <t>000 02 00 00 00 00 0000 700</t>
  </si>
  <si>
    <t xml:space="preserve"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</si>
  <si>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000 02 01 00 00 00 0000 700</t>
  </si>
  <si>
    <t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</si>
  <si>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000 02 01 02 00 00 0000 710</t>
  </si>
  <si>
    <t>Кредиты,полученные в валюте Российской Федерации от кредитных организаций</t>
  </si>
  <si>
    <t>000 02 00 00 00 00 0000 800</t>
  </si>
  <si>
    <t xml:space="preserve">Погашение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</si>
  <si>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000 02 01 00 00 00 0000 800</t>
  </si>
  <si>
    <t>Погашениение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</si>
  <si>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000 02 00 00 00 00 0000 000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</si>
  <si>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</si>
  <si>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000 02 01 01 00 00 0000 710</t>
  </si>
  <si>
    <t>Бюджетные кредиты, полученные от  других бюджетов бюджетной системы Российской Федерации</t>
  </si>
  <si>
    <t>000 02 01 01 00 00 0000 810</t>
  </si>
  <si>
    <t xml:space="preserve">Погашение бюджетных кредитов, полученных от  других бюджетов бюджетной системы Российской Федерации </t>
  </si>
  <si>
    <t>000 04 00 00 00 00 0000 000</t>
  </si>
  <si>
    <t>Исполнение государственных и муниципальных гарантий</t>
  </si>
  <si>
    <t>000 04 00 00 00 00 0000 800</t>
  </si>
  <si>
    <t>Увелечение остатков  средств бюджетов</t>
  </si>
  <si>
    <t>Уменьшение остатков  средств бюджетов</t>
  </si>
  <si>
    <t>000 02 01 02 00 00 0000 810</t>
  </si>
  <si>
    <t>к Решению Реутовского городского</t>
  </si>
  <si>
    <t>Совета депутатов</t>
  </si>
  <si>
    <t>001 02 01 01 00 04 0000 710</t>
  </si>
  <si>
    <t>Бюджетные кредиты, полученные от  других бюджетов бюджетной системы Российской Федерации  бюджетами городских округов</t>
  </si>
  <si>
    <t>001 02 01 02 00 04 0000 710</t>
  </si>
  <si>
    <t>Кредиты,полученные в валюте Российской Федерации от кредитных организаций  бюджетами городских округов</t>
  </si>
  <si>
    <t>001 02 01 01 00 04 0000 810</t>
  </si>
  <si>
    <t>001 02 01 02 00 04 0000 810</t>
  </si>
  <si>
    <t xml:space="preserve">Исполнение государственных и муниципальных гарантий в валюте Российской Федерации </t>
  </si>
  <si>
    <t>001 04 01 00 00 04 0000 810</t>
  </si>
  <si>
    <t xml:space="preserve">Гарантии городских округов в валюте Российской Федерации </t>
  </si>
  <si>
    <t>000 08 00 00 00 00 0000 500</t>
  </si>
  <si>
    <t>001 08 02 01 00 04 0000 510</t>
  </si>
  <si>
    <t>Увелечение прочих остатков денежных  средств   бюджетов городских округов</t>
  </si>
  <si>
    <t>000 08 00 00 00 00 0000 600</t>
  </si>
  <si>
    <t>001 08 02 01 00 04 0000 610</t>
  </si>
  <si>
    <t>Уменьшение прочих остатков денежных  средств  бюджетов городских округов</t>
  </si>
  <si>
    <t>000 06 00 00 00 00 0000 000</t>
  </si>
  <si>
    <t>Земельные участки,находящиеся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</si>
  <si>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</si>
  <si>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участков,находящихся в государственной и муниципальной собственности</t>
  </si>
  <si>
    <t>000 06 01 00 00 00 0000 430</t>
  </si>
  <si>
    <t>Приложение № 13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</si>
  <si>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</t>
  </si>
  <si>
    <t>Поступления от продажи земельных участков,  находящиеся в государственной собственности д о разграничения государственной собственности на землю и расположеных в границах городских округов(за исключением земельных участков,предназначенных для жилищного строительства)</t>
  </si>
  <si>
    <t>000 06 01 02 00 04 0000 430</t>
  </si>
  <si>
    <t>000 06 01 02 00 00 0000 430</t>
  </si>
  <si>
    <t>Поступления от продажи земельных участков,  находящиеся в государственной собственности д о разграничения государственной собственности на землю (за исключением земельных участков,предназначенных для жилищного строительства)</t>
  </si>
  <si>
    <t xml:space="preserve">                     "</t>
  </si>
  <si>
    <t>Приложение № 9</t>
  </si>
  <si>
    <t>от 27 декабря 2006 года  № 95/2006-НА</t>
  </si>
  <si>
    <t xml:space="preserve">Источники внутреннего финансирования дефицита  бюджета муниципального образования "городcкой округ Реутов" на 2007 год    
</t>
  </si>
  <si>
    <t xml:space="preserve">                                                                                                    к Решению Реутовского городского</t>
  </si>
  <si>
    <t xml:space="preserve"> </t>
  </si>
  <si>
    <t>от 26 декабря 2007 года  № 140/2007-НА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</si>
</sst>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workbookViewId="0" topLeftCell="A1">
      <selection activeCell="B3" sqref="B3:D3"/>
    </sheetView>
  </sheetViews>
  <sheetFormatPr defaultColWidth="9.00390625" defaultRowHeight="12.75"/>
  <cols>
    <col min="1" max="1" width="28.125" style="0" customWidth="1"/>
    <col min="2" max="2" width="63.75390625" style="0" customWidth="1"/>
    <col min="3" max="3" width="14.25390625" style="0" customWidth="1"/>
  </cols>
  <sheetData>
    <row r="1" ht="12.75">
      <c r="A1" t="s">
        <v>67</v>
      </c>
    </row>
    <row r="3" spans="2:5" ht="12.75">
      <c r="B3" s="20" t="s">
        <v>63</v>
      </c>
      <c r="C3" s="20"/>
      <c r="D3" s="20"/>
      <c r="E3" s="19"/>
    </row>
    <row r="4" spans="2:5" ht="12.75">
      <c r="B4" s="20" t="s">
        <v>34</v>
      </c>
      <c r="C4" s="20"/>
      <c r="D4" s="20"/>
      <c r="E4" s="19"/>
    </row>
    <row r="5" spans="2:5" ht="12.75">
      <c r="B5" s="20" t="s">
        <v>35</v>
      </c>
      <c r="C5" s="20"/>
      <c r="D5" s="20"/>
      <c r="E5" s="19"/>
    </row>
    <row r="6" spans="2:5" ht="12.75">
      <c r="B6" s="20" t="s">
        <v>68</v>
      </c>
      <c r="C6" s="20"/>
      <c r="D6" s="20"/>
      <c r="E6" s="19"/>
    </row>
    <row r="7" spans="2:6" ht="12.75">
      <c r="B7" s="20" t="s">
        <v>56</v>
      </c>
      <c r="C7" s="20"/>
      <c r="D7" s="20"/>
      <c r="E7" s="19"/>
      <c r="F7" s="18"/>
    </row>
    <row r="8" spans="2:6" ht="12.75">
      <c r="B8" s="21" t="s">
        <v>66</v>
      </c>
      <c r="C8" s="21"/>
      <c r="D8" s="21"/>
      <c r="E8" s="21"/>
      <c r="F8" s="18"/>
    </row>
    <row r="9" spans="2:6" ht="12.75">
      <c r="B9" s="20" t="s">
        <v>35</v>
      </c>
      <c r="C9" s="20"/>
      <c r="D9" s="20"/>
      <c r="E9" s="19"/>
      <c r="F9" s="18"/>
    </row>
    <row r="10" spans="2:6" ht="12.75">
      <c r="B10" s="20" t="s">
        <v>64</v>
      </c>
      <c r="C10" s="20"/>
      <c r="D10" s="20"/>
      <c r="E10" s="19"/>
      <c r="F10" s="18"/>
    </row>
    <row r="11" spans="2:5" ht="18.75">
      <c r="B11" s="16"/>
      <c r="C11" s="16"/>
      <c r="D11" s="16"/>
      <c r="E11" s="16"/>
    </row>
    <row r="12" spans="2:5" ht="18.75">
      <c r="B12" s="16"/>
      <c r="C12" s="16"/>
      <c r="D12" s="16"/>
      <c r="E12" s="16"/>
    </row>
    <row r="13" spans="2:5" ht="93.75">
      <c r="B13" s="17" t="s">
        <v>65</v>
      </c>
      <c r="C13" s="16"/>
      <c r="D13" s="16"/>
      <c r="E13" s="16"/>
    </row>
    <row r="15" ht="12.75">
      <c r="C15" t="s">
        <v>0</v>
      </c>
    </row>
    <row r="16" spans="1:3" ht="12.75">
      <c r="A16" s="6" t="s">
        <v>1</v>
      </c>
      <c r="B16" s="6" t="s">
        <v>2</v>
      </c>
      <c r="C16" s="6" t="s">
        <v>3</v>
      </c>
    </row>
    <row r="17" spans="1:3" ht="15.75">
      <c r="A17" s="1"/>
      <c r="B17" s="2" t="s">
        <v>7</v>
      </c>
      <c r="C17" s="11">
        <v>-61278</v>
      </c>
    </row>
    <row r="18" spans="1:3" ht="31.5">
      <c r="A18" s="1"/>
      <c r="B18" s="2" t="s">
        <v>4</v>
      </c>
      <c r="C18" s="11">
        <v>10</v>
      </c>
    </row>
    <row r="19" spans="1:3" ht="15.75">
      <c r="A19" s="1"/>
      <c r="B19" s="2" t="s">
        <v>5</v>
      </c>
      <c r="C19" s="11">
        <f>SUM(C20-C27+C37+C33+C42)</f>
        <v>61277.999999999956</v>
      </c>
    </row>
    <row r="20" spans="1:3" ht="63">
      <c r="A20" s="5" t="s">
        <v>22</v>
      </c>
      <c r="B20" s="4" t="s">
        <v>23</v>
      </c>
      <c r="C20" s="11">
        <f>SUM(C21)</f>
        <v>536335.7</v>
      </c>
    </row>
    <row r="21" spans="1:3" ht="63">
      <c r="A21" s="1" t="s">
        <v>12</v>
      </c>
      <c r="B21" s="2" t="s">
        <v>13</v>
      </c>
      <c r="C21" s="11">
        <f>SUM(C24+C26)</f>
        <v>536335.7</v>
      </c>
    </row>
    <row r="22" spans="1:3" ht="78.75">
      <c r="A22" s="1" t="s">
        <v>14</v>
      </c>
      <c r="B22" s="2" t="s">
        <v>15</v>
      </c>
      <c r="C22" s="11">
        <f>SUM(C24)</f>
        <v>500000</v>
      </c>
    </row>
    <row r="23" spans="1:3" ht="31.5">
      <c r="A23" s="1" t="s">
        <v>24</v>
      </c>
      <c r="B23" s="2" t="s">
        <v>25</v>
      </c>
      <c r="C23" s="11">
        <f>SUM(C24)</f>
        <v>500000</v>
      </c>
    </row>
    <row r="24" spans="1:3" ht="47.25">
      <c r="A24" s="1" t="s">
        <v>36</v>
      </c>
      <c r="B24" s="2" t="s">
        <v>37</v>
      </c>
      <c r="C24" s="11">
        <v>500000</v>
      </c>
    </row>
    <row r="25" spans="1:3" ht="31.5">
      <c r="A25" s="1" t="s">
        <v>16</v>
      </c>
      <c r="B25" s="2" t="s">
        <v>17</v>
      </c>
      <c r="C25" s="11">
        <f>SUM(C26)</f>
        <v>36335.7</v>
      </c>
    </row>
    <row r="26" spans="1:3" ht="31.5">
      <c r="A26" s="1" t="s">
        <v>38</v>
      </c>
      <c r="B26" s="2" t="s">
        <v>39</v>
      </c>
      <c r="C26" s="11">
        <v>36335.7</v>
      </c>
    </row>
    <row r="27" spans="1:3" ht="78.75">
      <c r="A27" s="13" t="s">
        <v>18</v>
      </c>
      <c r="B27" s="7" t="s">
        <v>19</v>
      </c>
      <c r="C27" s="15">
        <f>SUM(C30+C32)</f>
        <v>500000</v>
      </c>
    </row>
    <row r="28" spans="1:3" ht="94.5">
      <c r="A28" s="9" t="s">
        <v>20</v>
      </c>
      <c r="B28" s="8" t="s">
        <v>21</v>
      </c>
      <c r="C28" s="14">
        <f>SUM(C30,C32)</f>
        <v>500000</v>
      </c>
    </row>
    <row r="29" spans="1:3" ht="31.5">
      <c r="A29" s="1" t="s">
        <v>26</v>
      </c>
      <c r="B29" s="2" t="s">
        <v>27</v>
      </c>
      <c r="C29" s="11">
        <f>SUM(C30)</f>
        <v>500000</v>
      </c>
    </row>
    <row r="30" spans="1:3" ht="47.25">
      <c r="A30" s="1" t="s">
        <v>40</v>
      </c>
      <c r="B30" s="2" t="s">
        <v>8</v>
      </c>
      <c r="C30" s="11">
        <v>500000</v>
      </c>
    </row>
    <row r="31" spans="1:3" ht="31.5">
      <c r="A31" s="1" t="s">
        <v>33</v>
      </c>
      <c r="B31" s="2" t="s">
        <v>17</v>
      </c>
      <c r="C31" s="11">
        <f>SUM(C32)</f>
        <v>0</v>
      </c>
    </row>
    <row r="32" spans="1:3" ht="31.5">
      <c r="A32" s="1" t="s">
        <v>41</v>
      </c>
      <c r="B32" s="2" t="s">
        <v>39</v>
      </c>
      <c r="C32" s="11">
        <v>0</v>
      </c>
    </row>
    <row r="33" spans="1:3" ht="31.5">
      <c r="A33" s="5" t="s">
        <v>28</v>
      </c>
      <c r="B33" s="4" t="s">
        <v>42</v>
      </c>
      <c r="C33" s="12">
        <f>SUM(C36)</f>
        <v>-50000</v>
      </c>
    </row>
    <row r="34" spans="1:3" ht="15.75">
      <c r="A34" s="1" t="s">
        <v>30</v>
      </c>
      <c r="B34" s="2" t="s">
        <v>29</v>
      </c>
      <c r="C34" s="11">
        <v>-50000</v>
      </c>
    </row>
    <row r="35" spans="1:3" ht="78.75">
      <c r="A35" s="1" t="s">
        <v>9</v>
      </c>
      <c r="B35" s="2" t="s">
        <v>6</v>
      </c>
      <c r="C35" s="11">
        <f>SUM(C36)</f>
        <v>-50000</v>
      </c>
    </row>
    <row r="36" spans="1:3" ht="15.75">
      <c r="A36" s="1" t="s">
        <v>43</v>
      </c>
      <c r="B36" s="2" t="s">
        <v>44</v>
      </c>
      <c r="C36" s="11">
        <v>-50000</v>
      </c>
    </row>
    <row r="37" spans="1:3" ht="31.5">
      <c r="A37" s="5" t="s">
        <v>51</v>
      </c>
      <c r="B37" s="7" t="s">
        <v>52</v>
      </c>
      <c r="C37" s="11">
        <f>SUM(C41)</f>
        <v>47000</v>
      </c>
    </row>
    <row r="38" spans="1:3" ht="47.25">
      <c r="A38" s="9" t="s">
        <v>53</v>
      </c>
      <c r="B38" s="10" t="s">
        <v>54</v>
      </c>
      <c r="C38" s="11">
        <f>SUM(C41)</f>
        <v>47000</v>
      </c>
    </row>
    <row r="39" spans="1:3" ht="47.25">
      <c r="A39" s="9" t="s">
        <v>55</v>
      </c>
      <c r="B39" s="8" t="s">
        <v>57</v>
      </c>
      <c r="C39" s="11">
        <f>SUM(C41)</f>
        <v>47000</v>
      </c>
    </row>
    <row r="40" spans="1:3" ht="78.75">
      <c r="A40" s="9" t="s">
        <v>60</v>
      </c>
      <c r="B40" s="8" t="s">
        <v>61</v>
      </c>
      <c r="C40" s="11">
        <v>47000</v>
      </c>
    </row>
    <row r="41" spans="1:3" ht="78.75">
      <c r="A41" s="9" t="s">
        <v>59</v>
      </c>
      <c r="B41" s="8" t="s">
        <v>58</v>
      </c>
      <c r="C41" s="11">
        <v>47000</v>
      </c>
    </row>
    <row r="42" spans="1:3" ht="15.75">
      <c r="A42" s="5" t="s">
        <v>10</v>
      </c>
      <c r="B42" s="4" t="s">
        <v>11</v>
      </c>
      <c r="C42" s="12">
        <v>27942.3</v>
      </c>
    </row>
    <row r="43" spans="1:3" ht="15.75">
      <c r="A43" s="1" t="s">
        <v>45</v>
      </c>
      <c r="B43" s="2" t="s">
        <v>31</v>
      </c>
      <c r="C43" s="11">
        <f>SUM(C44)</f>
        <v>2406.7</v>
      </c>
    </row>
    <row r="44" spans="1:3" ht="31.5">
      <c r="A44" s="1" t="s">
        <v>46</v>
      </c>
      <c r="B44" s="2" t="s">
        <v>47</v>
      </c>
      <c r="C44" s="11">
        <v>2406.7</v>
      </c>
    </row>
    <row r="45" spans="1:3" ht="15.75">
      <c r="A45" s="1" t="s">
        <v>48</v>
      </c>
      <c r="B45" s="2" t="s">
        <v>32</v>
      </c>
      <c r="C45" s="11">
        <f>SUM(C46)</f>
        <v>30349</v>
      </c>
    </row>
    <row r="46" spans="1:3" ht="31.5">
      <c r="A46" s="1" t="s">
        <v>49</v>
      </c>
      <c r="B46" s="2" t="s">
        <v>50</v>
      </c>
      <c r="C46" s="11">
        <v>30349</v>
      </c>
    </row>
    <row r="47" spans="1:3" ht="15.75">
      <c r="A47" s="1"/>
      <c r="B47" s="2"/>
      <c r="C47" s="3" t="s">
        <v>62</v>
      </c>
    </row>
    <row r="48" spans="1:3" ht="15.75">
      <c r="A48" s="1"/>
      <c r="B48" s="2"/>
      <c r="C48" s="3"/>
    </row>
    <row r="49" spans="1:3" ht="15.75">
      <c r="A49" s="1"/>
      <c r="B49" s="1"/>
      <c r="C49" s="1"/>
    </row>
  </sheetData>
  <mergeCells count="8">
    <mergeCell ref="B3:D3"/>
    <mergeCell ref="B4:D4"/>
    <mergeCell ref="B5:D5"/>
    <mergeCell ref="B6:D6"/>
    <mergeCell ref="B7:D7"/>
    <mergeCell ref="B8:E8"/>
    <mergeCell ref="B9:D9"/>
    <mergeCell ref="B10:D10"/>
  </mergeCells>
  <printOptions/>
  <pageMargins left="1" right="0.75" top="0.73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Климанова</cp:lastModifiedBy>
  <cp:lastPrinted>2008-01-17T09:34:47Z</cp:lastPrinted>
  <dcterms:created xsi:type="dcterms:W3CDTF">2004-12-08T13:00:29Z</dcterms:created>
  <dcterms:modified xsi:type="dcterms:W3CDTF">2008-03-05T09:30:40Z</dcterms:modified>
  <cp:category/>
  <cp:version/>
  <cp:contentType/>
  <cp:contentStatus/>
</cp:coreProperties>
</file>