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7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<sst xmlns="http://schemas.openxmlformats.org/spreadsheetml/2006/main" count="53" uniqueCount="53">
  <si>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</si>
  <si>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</si>
  <si>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</si>
  <si>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</si>
  <si>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</si>
  <si>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</si>
  <si>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</si>
  <si>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</si>
  <si>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</si>
  <si>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</si>
  <si>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</si>
  <si>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</si>
  <si>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</si>
  <si>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</si>
  <si>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</si>
  <si>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</si>
  <si>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</si>
  <si>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</si>
  <si>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</si>
  <si>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</si>
  <si>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</si>
  <si>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</si>
  <si>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</si>
  <si>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</si>
  <si>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</si>
  <si>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</si>
  <si>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</si>
  <si>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</si>
  <si>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</si>
  <si>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</si>
  <si>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</si>
  <si>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</si>
  <si>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</si>
  <si>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</si>
  <si>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</si>
  <si>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2</t>
  </si>
  <si>
    <t>3</t>
  </si>
  <si>
    <t>4</t>
  </si>
  <si>
    <t>Назначено</t>
  </si>
  <si>
    <t>Исполнено</t>
  </si>
  <si>
    <t>Бюджетные кредиты от  других бюджетов бюджетной системы Российской Федерации</t>
  </si>
  <si>
    <t>Процент исполнения</t>
  </si>
  <si>
    <t>(тыс.руб.)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</si>
  <si>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</si>
  <si>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</si>
  <si>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</si>
  <si>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 xml:space="preserve">города Реутов  </t>
  </si>
  <si>
    <t>Погашение городским округом бюджетных кредитов, полученных  от других бюджетов бюджетной системы Российской Федерации в  валюте Российской Федерации</t>
  </si>
  <si>
    <t>Дефицит (профицит) бюджета города Реутов</t>
  </si>
  <si>
    <t>к постановлению  Главы Города</t>
  </si>
  <si>
    <t xml:space="preserve">Отчет по источникам внутреннего финансирования дефицита бюджета города Реутов за 1 полугодие 2015 года
</t>
  </si>
  <si>
    <t>Приложение № 4</t>
  </si>
  <si>
    <t>от_15.07.2015__№__268_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</si>
</sst>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7">
    <font>
      <sz val="9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17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0" xfId="55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2"/>
  <cols>
    <col min="1" max="1" width="5.421875" style="0" customWidth="1"/>
    <col min="2" max="2" width="30.140625" style="0" customWidth="1"/>
    <col min="3" max="3" width="58.140625" style="0" customWidth="1"/>
    <col min="4" max="4" width="18.7109375" style="0" customWidth="1"/>
    <col min="5" max="5" width="15.8515625" style="0" customWidth="1"/>
    <col min="6" max="6" width="15.140625" style="3" customWidth="1"/>
  </cols>
  <sheetData>
    <row r="1" spans="1:5" ht="15.75">
      <c r="A1" s="3"/>
      <c r="B1" s="3"/>
      <c r="C1" s="3"/>
      <c r="D1" s="33"/>
      <c r="E1" s="33"/>
    </row>
    <row r="2" spans="1:5" ht="15.75">
      <c r="A2" s="3"/>
      <c r="B2" s="3"/>
      <c r="C2" s="3"/>
      <c r="D2" s="33" t="s">
        <v>51</v>
      </c>
      <c r="E2" s="33"/>
    </row>
    <row r="3" spans="1:6" ht="15.75">
      <c r="A3" s="7"/>
      <c r="B3" s="7"/>
      <c r="C3" s="21"/>
      <c r="D3" s="33" t="s">
        <v>49</v>
      </c>
      <c r="E3" s="33"/>
      <c r="F3" s="33"/>
    </row>
    <row r="4" spans="1:5" ht="15.75">
      <c r="A4" s="7"/>
      <c r="B4" s="7"/>
      <c r="C4" s="21"/>
      <c r="D4" s="26" t="s">
        <v>46</v>
      </c>
      <c r="E4" s="22"/>
    </row>
    <row r="5" spans="1:6" ht="15.75">
      <c r="A5" s="7"/>
      <c r="B5" s="7"/>
      <c r="D5" s="27" t="s">
        <v>52</v>
      </c>
      <c r="E5" s="21"/>
      <c r="F5" s="21"/>
    </row>
    <row r="6" spans="1:5" ht="15.75">
      <c r="A6" s="7"/>
      <c r="B6" s="7"/>
      <c r="C6" s="23"/>
      <c r="D6" s="24"/>
      <c r="E6" s="3"/>
    </row>
    <row r="7" spans="1:5" ht="15.75">
      <c r="A7" s="7"/>
      <c r="B7" s="7"/>
      <c r="C7" s="23"/>
      <c r="D7" s="24"/>
      <c r="E7" s="3"/>
    </row>
    <row r="8" spans="1:5" ht="73.5" customHeight="1">
      <c r="A8" s="32" t="s">
        <v>50</v>
      </c>
      <c r="B8" s="32"/>
      <c r="C8" s="32"/>
      <c r="D8" s="32"/>
      <c r="E8" s="32"/>
    </row>
    <row r="9" spans="1:6" ht="16.5" customHeight="1">
      <c r="A9" s="7"/>
      <c r="B9" s="7"/>
      <c r="C9" s="25"/>
      <c r="D9" s="36"/>
      <c r="E9" s="37"/>
      <c r="F9" s="9" t="s">
        <v>42</v>
      </c>
    </row>
    <row r="10" spans="1:6" ht="31.5">
      <c r="A10" s="34" t="s">
        <v>0</v>
      </c>
      <c r="B10" s="35"/>
      <c r="C10" s="10" t="s">
        <v>1</v>
      </c>
      <c r="D10" s="11" t="s">
        <v>38</v>
      </c>
      <c r="E10" s="18" t="s">
        <v>39</v>
      </c>
      <c r="F10" s="20" t="s">
        <v>41</v>
      </c>
    </row>
    <row r="11" spans="1:6" ht="15.75">
      <c r="A11" s="38">
        <v>1</v>
      </c>
      <c r="B11" s="39"/>
      <c r="C11" s="13" t="s">
        <v>35</v>
      </c>
      <c r="D11" s="14" t="s">
        <v>36</v>
      </c>
      <c r="E11" s="19" t="s">
        <v>37</v>
      </c>
      <c r="F11" s="12">
        <v>5</v>
      </c>
    </row>
    <row r="12" spans="1:6" ht="20.25" customHeight="1">
      <c r="A12" s="15"/>
      <c r="B12" s="6"/>
      <c r="C12" s="16" t="s">
        <v>48</v>
      </c>
      <c r="D12" s="28">
        <v>-182271.8</v>
      </c>
      <c r="E12" s="29">
        <v>186976.79</v>
      </c>
      <c r="F12" s="29"/>
    </row>
    <row r="13" spans="1:6" ht="31.5">
      <c r="A13" s="15"/>
      <c r="B13" s="17"/>
      <c r="C13" s="16" t="s">
        <v>2</v>
      </c>
      <c r="D13" s="28">
        <v>14.1</v>
      </c>
      <c r="E13" s="29"/>
      <c r="F13" s="29"/>
    </row>
    <row r="14" spans="1:6" ht="15.75">
      <c r="A14" s="15"/>
      <c r="B14" s="4"/>
      <c r="C14" s="16"/>
      <c r="D14" s="28"/>
      <c r="E14" s="29"/>
      <c r="F14" s="29"/>
    </row>
    <row r="15" spans="1:6" ht="31.5">
      <c r="A15" s="8"/>
      <c r="B15" s="4"/>
      <c r="C15" s="16" t="s">
        <v>3</v>
      </c>
      <c r="D15" s="29">
        <f>SUM(D16,D22,D28,D32)</f>
        <v>182271.7999999998</v>
      </c>
      <c r="E15" s="29">
        <f>SUM(E16,E22,E28,E32)</f>
        <v>-186976.79000000004</v>
      </c>
      <c r="F15" s="29"/>
    </row>
    <row r="16" spans="1:6" ht="31.5">
      <c r="A16" s="1">
        <v>0</v>
      </c>
      <c r="B16" s="5" t="s">
        <v>4</v>
      </c>
      <c r="C16" s="5" t="s">
        <v>5</v>
      </c>
      <c r="D16" s="28">
        <f>SUM(D17,-D19)</f>
        <v>25000</v>
      </c>
      <c r="E16" s="29">
        <v>0</v>
      </c>
      <c r="F16" s="30">
        <v>0</v>
      </c>
    </row>
    <row r="17" spans="1:6" ht="31.5">
      <c r="A17" s="1">
        <v>1</v>
      </c>
      <c r="B17" s="5" t="s">
        <v>6</v>
      </c>
      <c r="C17" s="5" t="s">
        <v>43</v>
      </c>
      <c r="D17" s="28">
        <f>SUM(D18)</f>
        <v>25000</v>
      </c>
      <c r="E17" s="29">
        <v>0</v>
      </c>
      <c r="F17" s="29">
        <v>0</v>
      </c>
    </row>
    <row r="18" spans="1:6" ht="30.75" customHeight="1">
      <c r="A18" s="1">
        <v>1</v>
      </c>
      <c r="B18" s="5" t="s">
        <v>7</v>
      </c>
      <c r="C18" s="5" t="s">
        <v>44</v>
      </c>
      <c r="D18" s="28">
        <v>25000</v>
      </c>
      <c r="E18" s="29">
        <v>0</v>
      </c>
      <c r="F18" s="29">
        <v>0</v>
      </c>
    </row>
    <row r="19" spans="1:6" ht="31.5" customHeight="1">
      <c r="A19" s="1">
        <v>1</v>
      </c>
      <c r="B19" s="5" t="s">
        <v>8</v>
      </c>
      <c r="C19" s="5" t="s">
        <v>21</v>
      </c>
      <c r="D19" s="28">
        <v>0</v>
      </c>
      <c r="E19" s="29">
        <v>0</v>
      </c>
      <c r="F19" s="31">
        <v>0</v>
      </c>
    </row>
    <row r="20" spans="1:6" ht="31.5" customHeight="1">
      <c r="A20" s="1">
        <v>1</v>
      </c>
      <c r="B20" s="5" t="s">
        <v>9</v>
      </c>
      <c r="C20" s="5" t="s">
        <v>22</v>
      </c>
      <c r="D20" s="28">
        <v>0</v>
      </c>
      <c r="E20" s="29">
        <v>0</v>
      </c>
      <c r="F20" s="31">
        <v>0</v>
      </c>
    </row>
    <row r="21" spans="1:6" ht="16.5" customHeight="1">
      <c r="A21" s="1"/>
      <c r="B21" s="5"/>
      <c r="C21" s="5"/>
      <c r="D21" s="28"/>
      <c r="E21" s="29"/>
      <c r="F21" s="31"/>
    </row>
    <row r="22" spans="1:6" ht="31.5" customHeight="1">
      <c r="A22" s="1">
        <v>1</v>
      </c>
      <c r="B22" s="5" t="s">
        <v>27</v>
      </c>
      <c r="C22" s="5" t="s">
        <v>40</v>
      </c>
      <c r="D22" s="28">
        <v>0</v>
      </c>
      <c r="E22" s="29">
        <v>0</v>
      </c>
      <c r="F22" s="29">
        <v>0</v>
      </c>
    </row>
    <row r="23" spans="1:6" ht="33.75" customHeight="1">
      <c r="A23" s="1">
        <v>1</v>
      </c>
      <c r="B23" s="5" t="s">
        <v>28</v>
      </c>
      <c r="C23" s="5" t="s">
        <v>29</v>
      </c>
      <c r="D23" s="28">
        <f>SUM(D24)</f>
        <v>117810.6</v>
      </c>
      <c r="E23" s="29">
        <v>0</v>
      </c>
      <c r="F23" s="29">
        <f>E23/D23*100</f>
        <v>0</v>
      </c>
    </row>
    <row r="24" spans="1:6" ht="48.75" customHeight="1">
      <c r="A24" s="1">
        <v>1</v>
      </c>
      <c r="B24" s="5" t="s">
        <v>30</v>
      </c>
      <c r="C24" s="5" t="s">
        <v>31</v>
      </c>
      <c r="D24" s="28">
        <v>117810.6</v>
      </c>
      <c r="E24" s="29">
        <v>0</v>
      </c>
      <c r="F24" s="29">
        <f>E24/D24*100</f>
        <v>0</v>
      </c>
    </row>
    <row r="25" spans="1:6" ht="48.75" customHeight="1">
      <c r="A25" s="1">
        <v>1</v>
      </c>
      <c r="B25" s="5" t="s">
        <v>33</v>
      </c>
      <c r="C25" s="5" t="s">
        <v>32</v>
      </c>
      <c r="D25" s="28">
        <f>SUM(D26)</f>
        <v>-117810.6</v>
      </c>
      <c r="E25" s="29">
        <v>0</v>
      </c>
      <c r="F25" s="29">
        <f>E25/D25*100</f>
        <v>0</v>
      </c>
    </row>
    <row r="26" spans="1:6" ht="53.25" customHeight="1">
      <c r="A26" s="1">
        <v>1</v>
      </c>
      <c r="B26" s="5" t="s">
        <v>34</v>
      </c>
      <c r="C26" s="5" t="s">
        <v>47</v>
      </c>
      <c r="D26" s="28">
        <v>-117810.6</v>
      </c>
      <c r="E26" s="29">
        <v>0</v>
      </c>
      <c r="F26" s="29">
        <f>E26/D26*100</f>
        <v>0</v>
      </c>
    </row>
    <row r="27" spans="1:6" ht="14.25" customHeight="1">
      <c r="A27" s="1"/>
      <c r="B27" s="5"/>
      <c r="C27" s="5"/>
      <c r="D27" s="28"/>
      <c r="E27" s="29"/>
      <c r="F27" s="29"/>
    </row>
    <row r="28" spans="1:6" ht="20.25" customHeight="1">
      <c r="A28" s="1">
        <v>0</v>
      </c>
      <c r="B28" s="5" t="s">
        <v>10</v>
      </c>
      <c r="C28" s="5" t="s">
        <v>11</v>
      </c>
      <c r="D28" s="28">
        <f>SUM(D29+D30)</f>
        <v>157271.7999999998</v>
      </c>
      <c r="E28" s="28">
        <f>SUM(E29+E30)</f>
        <v>-186976.79000000004</v>
      </c>
      <c r="F28" s="29"/>
    </row>
    <row r="29" spans="1:6" ht="31.5">
      <c r="A29" s="1">
        <v>0</v>
      </c>
      <c r="B29" s="5" t="s">
        <v>12</v>
      </c>
      <c r="C29" s="5" t="s">
        <v>23</v>
      </c>
      <c r="D29" s="28">
        <v>-2454080.14</v>
      </c>
      <c r="E29" s="29">
        <v>-1189684.84</v>
      </c>
      <c r="F29" s="29">
        <f>E29/D29*100</f>
        <v>48.47783169786786</v>
      </c>
    </row>
    <row r="30" spans="1:6" ht="31.5">
      <c r="A30" s="1">
        <v>0</v>
      </c>
      <c r="B30" s="5" t="s">
        <v>13</v>
      </c>
      <c r="C30" s="5" t="s">
        <v>45</v>
      </c>
      <c r="D30" s="28">
        <v>2611351.94</v>
      </c>
      <c r="E30" s="29">
        <v>1002708.05</v>
      </c>
      <c r="F30" s="29">
        <f>E30/D30*100</f>
        <v>38.398043352210884</v>
      </c>
    </row>
    <row r="31" spans="1:6" ht="15.75">
      <c r="A31" s="1"/>
      <c r="B31" s="5"/>
      <c r="C31" s="5"/>
      <c r="D31" s="28"/>
      <c r="E31" s="29"/>
      <c r="F31" s="29"/>
    </row>
    <row r="32" spans="1:6" ht="31.5">
      <c r="A32" s="1">
        <v>0</v>
      </c>
      <c r="B32" s="5" t="s">
        <v>14</v>
      </c>
      <c r="C32" s="5" t="s">
        <v>15</v>
      </c>
      <c r="D32" s="28">
        <v>0</v>
      </c>
      <c r="E32" s="29">
        <v>0</v>
      </c>
      <c r="F32" s="29">
        <v>0</v>
      </c>
    </row>
    <row r="33" spans="1:6" ht="31.5">
      <c r="A33" s="1">
        <v>0</v>
      </c>
      <c r="B33" s="5" t="s">
        <v>16</v>
      </c>
      <c r="C33" s="5" t="s">
        <v>24</v>
      </c>
      <c r="D33" s="28">
        <v>0</v>
      </c>
      <c r="E33" s="29">
        <v>0</v>
      </c>
      <c r="F33" s="29">
        <v>0</v>
      </c>
    </row>
    <row r="34" spans="1:6" ht="78.75" customHeight="1">
      <c r="A34" s="2" t="s">
        <v>17</v>
      </c>
      <c r="B34" s="5" t="s">
        <v>18</v>
      </c>
      <c r="C34" s="5" t="s">
        <v>25</v>
      </c>
      <c r="D34" s="28">
        <v>0</v>
      </c>
      <c r="E34" s="29">
        <v>0</v>
      </c>
      <c r="F34" s="29">
        <v>0</v>
      </c>
    </row>
    <row r="35" spans="1:6" ht="78.75" customHeight="1">
      <c r="A35" s="2" t="s">
        <v>19</v>
      </c>
      <c r="B35" s="5" t="s">
        <v>20</v>
      </c>
      <c r="C35" s="5" t="s">
        <v>26</v>
      </c>
      <c r="D35" s="28">
        <v>0</v>
      </c>
      <c r="E35" s="29">
        <v>0</v>
      </c>
      <c r="F35" s="29">
        <v>0</v>
      </c>
    </row>
    <row r="36" spans="1:5" ht="15.75">
      <c r="A36" s="3"/>
      <c r="B36" s="3"/>
      <c r="C36" s="3"/>
      <c r="D36" s="3"/>
      <c r="E36" s="3"/>
    </row>
    <row r="37" spans="1:5" ht="15.75">
      <c r="A37" s="3"/>
      <c r="B37" s="3"/>
      <c r="C37" s="3"/>
      <c r="D37" s="3"/>
      <c r="E37" s="3"/>
    </row>
    <row r="38" spans="1:5" ht="15.75">
      <c r="A38" s="3"/>
      <c r="B38" s="3"/>
      <c r="C38" s="3"/>
      <c r="D38" s="3"/>
      <c r="E38" s="3"/>
    </row>
  </sheetData>
  <sheetProtection/>
  <mergeCells count="7">
    <mergeCell ref="A8:E8"/>
    <mergeCell ref="D3:F3"/>
    <mergeCell ref="D1:E1"/>
    <mergeCell ref="A10:B10"/>
    <mergeCell ref="D9:E9"/>
    <mergeCell ref="A11:B11"/>
    <mergeCell ref="D2:E2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Шуленина Е. А.</cp:lastModifiedBy>
  <cp:lastPrinted>2015-04-30T12:45:31Z</cp:lastPrinted>
  <dcterms:created xsi:type="dcterms:W3CDTF">2007-11-14T09:19:46Z</dcterms:created>
  <dcterms:modified xsi:type="dcterms:W3CDTF">2015-08-12T14:39:40Z</dcterms:modified>
  <cp:category/>
  <cp:version/>
  <cp:contentType/>
  <cp:contentStatus/>
</cp:coreProperties>
</file>