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<sst xmlns="http://schemas.openxmlformats.org/spreadsheetml/2006/main" count="178" uniqueCount="68">
  <si>
    <t>Наименование расходов</t>
  </si>
  <si>
    <t>Рз</t>
  </si>
  <si>
    <t>ПР</t>
  </si>
  <si>
    <t>ЦСР</t>
  </si>
  <si>
    <t>ВР</t>
  </si>
  <si>
    <t>тыс. руб.</t>
  </si>
  <si>
    <t>Получатель</t>
  </si>
  <si>
    <t>Выполнение функций органами местного самоуправления</t>
  </si>
  <si>
    <t>Физическая культура и спорт</t>
  </si>
  <si>
    <t>Другие вопросы в области культуры,кинематографии, средств массовой информации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</si>
  <si>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</si>
  <si>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</si>
  <si>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</si>
  <si>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</si>
  <si>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07</t>
  </si>
  <si>
    <t>795 00 03</t>
  </si>
  <si>
    <t>795 00 04</t>
  </si>
  <si>
    <t>795 00 01</t>
  </si>
  <si>
    <t>795 00 02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</si>
  <si>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</si>
  <si>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</si>
  <si>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</si>
  <si>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 xml:space="preserve">Утверждено </t>
  </si>
  <si>
    <t>Исполнено</t>
  </si>
  <si>
    <t>Приложение №  3</t>
  </si>
  <si>
    <t>Процент исполнения</t>
  </si>
  <si>
    <t>к Решению Совета депутатов</t>
  </si>
  <si>
    <t>города Реутов</t>
  </si>
  <si>
    <t xml:space="preserve">1. Долгосрочная целевая программа "Развитие малого и среднего предпринимательства в городском округе Реутов на  2008-2010 годы" </t>
  </si>
  <si>
    <t>Национальная экономика</t>
  </si>
  <si>
    <t>Другие вопросы в области национальной экономики</t>
  </si>
  <si>
    <t>Комитет по управлению имуществом Администрации города Реутов</t>
  </si>
  <si>
    <t>2. Долгосрочная целевая программа "Молодежь Реутова" на период 2009-2011 годы</t>
  </si>
  <si>
    <t>003</t>
  </si>
  <si>
    <t>2.1. Отдел культуры Администрации города Реутов</t>
  </si>
  <si>
    <t>006</t>
  </si>
  <si>
    <t>009</t>
  </si>
  <si>
    <t>2.2. Отдел по физической культуре, спорту, туризму и работе с молодежью  Администрации города Реутов</t>
  </si>
  <si>
    <t>3. Долгосрочная целевая программа "Профилактика наркомании и токсикомании в городском округе Реутов Московской области на 2010-2012годы"</t>
  </si>
  <si>
    <t>3.1. Здравоохранение, физическая культура и спорт</t>
  </si>
  <si>
    <t>3.1.1. Физическая культура и спорт</t>
  </si>
  <si>
    <t xml:space="preserve">3.1.2. Другие вопросы в области здравоохранения, физической культуры и спорта  </t>
  </si>
  <si>
    <t>Муниципальное учреждение "Центральная городская больница г.Реутова"</t>
  </si>
  <si>
    <t>09</t>
  </si>
  <si>
    <t>04</t>
  </si>
  <si>
    <t>08</t>
  </si>
  <si>
    <t>079</t>
  </si>
  <si>
    <t>10</t>
  </si>
  <si>
    <t xml:space="preserve">4. Долгосрочная целевая программа "Развитие и сохранение культуры города Реутова на 2008-2010 годы" </t>
  </si>
  <si>
    <t>Культура, кинематография, средства массовой информации</t>
  </si>
  <si>
    <t>06</t>
  </si>
  <si>
    <t xml:space="preserve">5. 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области" на 2010-2012 годы </t>
  </si>
  <si>
    <t>795 00 05</t>
  </si>
  <si>
    <t xml:space="preserve">6. Долгосрочная целевая программа "Развитие физической культуры и спорта в городском округе Реутов на 2008-2010 годы" </t>
  </si>
  <si>
    <t>795 00 06</t>
  </si>
  <si>
    <t xml:space="preserve">7.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 </t>
  </si>
  <si>
    <t>Дошкольное образование</t>
  </si>
  <si>
    <t>Бюджетные инвестиции</t>
  </si>
  <si>
    <t>Администрация города Реутов</t>
  </si>
  <si>
    <t>Жилищно-коммунальное хозяйство</t>
  </si>
  <si>
    <t>Коммунальное хозяйство</t>
  </si>
  <si>
    <t>795 00 07</t>
  </si>
  <si>
    <t>05</t>
  </si>
  <si>
    <t>02</t>
  </si>
  <si>
    <t>01</t>
  </si>
  <si>
    <t>001</t>
  </si>
  <si>
    <t>Исполнение  долгосрочных целевых программ  города Реутов за 2010 год</t>
  </si>
  <si>
    <t>от 25 мая 2011 года № 120/15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</si>
</sst>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20"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K45" sqref="K45"/>
    </sheetView>
  </sheetViews>
  <sheetFormatPr defaultColWidth="9.00390625" defaultRowHeight="12"/>
  <cols>
    <col min="1" max="1" width="45.625" style="17" customWidth="1"/>
    <col min="2" max="2" width="15.75390625" style="2" customWidth="1"/>
    <col min="3" max="3" width="4.75390625" style="16" customWidth="1"/>
    <col min="4" max="4" width="4.625" style="16" customWidth="1"/>
    <col min="5" max="5" width="6.25390625" style="16" customWidth="1"/>
    <col min="6" max="6" width="10.25390625" style="16" customWidth="1"/>
    <col min="7" max="7" width="11.00390625" style="22" customWidth="1"/>
    <col min="8" max="8" width="10.00390625" style="22" customWidth="1"/>
    <col min="9" max="9" width="12.75390625" style="22" customWidth="1"/>
    <col min="10" max="11" width="9.125" style="2" customWidth="1"/>
    <col min="12" max="12" width="15.875" style="2" customWidth="1"/>
    <col min="13" max="16384" width="9.125" style="2" customWidth="1"/>
  </cols>
  <sheetData>
    <row r="2" spans="5:6" ht="15.75">
      <c r="E2" s="13" t="s">
        <v>24</v>
      </c>
      <c r="F2" s="13"/>
    </row>
    <row r="3" spans="5:6" ht="15.75">
      <c r="E3" s="13" t="s">
        <v>26</v>
      </c>
      <c r="F3" s="13"/>
    </row>
    <row r="4" spans="5:6" ht="15.75">
      <c r="E4" s="13" t="s">
        <v>27</v>
      </c>
      <c r="F4" s="13"/>
    </row>
    <row r="5" spans="5:7" ht="15.75">
      <c r="E5" s="25" t="s">
        <v>67</v>
      </c>
      <c r="F5" s="25"/>
      <c r="G5" s="25"/>
    </row>
    <row r="7" spans="1:7" ht="42" customHeight="1">
      <c r="A7" s="24" t="s">
        <v>66</v>
      </c>
      <c r="B7" s="24"/>
      <c r="C7" s="24"/>
      <c r="D7" s="24"/>
      <c r="E7" s="24"/>
      <c r="F7" s="24"/>
      <c r="G7" s="24"/>
    </row>
    <row r="8" spans="1:7" ht="19.5" customHeight="1">
      <c r="A8" s="18"/>
      <c r="B8" s="1"/>
      <c r="C8" s="14"/>
      <c r="D8" s="14"/>
      <c r="E8" s="14"/>
      <c r="F8" s="14"/>
      <c r="G8" s="1"/>
    </row>
    <row r="9" spans="1:7" ht="13.5" customHeight="1">
      <c r="A9" s="23" t="s">
        <v>5</v>
      </c>
      <c r="B9" s="23"/>
      <c r="C9" s="23"/>
      <c r="D9" s="23"/>
      <c r="E9" s="23"/>
      <c r="F9" s="23"/>
      <c r="G9" s="23"/>
    </row>
    <row r="10" spans="1:9" ht="31.5">
      <c r="A10" s="10" t="s">
        <v>0</v>
      </c>
      <c r="B10" s="11" t="s">
        <v>3</v>
      </c>
      <c r="C10" s="15" t="s">
        <v>1</v>
      </c>
      <c r="D10" s="15" t="s">
        <v>2</v>
      </c>
      <c r="E10" s="15" t="s">
        <v>4</v>
      </c>
      <c r="F10" s="15" t="s">
        <v>6</v>
      </c>
      <c r="G10" s="11" t="s">
        <v>22</v>
      </c>
      <c r="H10" s="11" t="s">
        <v>23</v>
      </c>
      <c r="I10" s="11" t="s">
        <v>25</v>
      </c>
    </row>
    <row r="11" spans="1:9" ht="81.75" customHeight="1">
      <c r="A11" s="9" t="s">
        <v>28</v>
      </c>
      <c r="B11" s="3"/>
      <c r="C11" s="12"/>
      <c r="D11" s="12"/>
      <c r="E11" s="12"/>
      <c r="F11" s="12"/>
      <c r="G11" s="5">
        <v>10512</v>
      </c>
      <c r="H11" s="5">
        <v>10441.6</v>
      </c>
      <c r="I11" s="7">
        <f>H11/G11*100</f>
        <v>99.3302891933029</v>
      </c>
    </row>
    <row r="12" spans="1:9" ht="37.5" customHeight="1">
      <c r="A12" s="9" t="s">
        <v>29</v>
      </c>
      <c r="B12" s="6" t="s">
        <v>17</v>
      </c>
      <c r="C12" s="8" t="s">
        <v>44</v>
      </c>
      <c r="D12" s="12"/>
      <c r="E12" s="12"/>
      <c r="F12" s="12"/>
      <c r="G12" s="5">
        <v>10512</v>
      </c>
      <c r="H12" s="5">
        <v>10441.6</v>
      </c>
      <c r="I12" s="7">
        <f aca="true" t="shared" si="0" ref="I12:I28">H12/G12*100</f>
        <v>99.3302891933029</v>
      </c>
    </row>
    <row r="13" spans="1:9" ht="50.25" customHeight="1">
      <c r="A13" s="9" t="s">
        <v>30</v>
      </c>
      <c r="B13" s="6" t="s">
        <v>17</v>
      </c>
      <c r="C13" s="8" t="s">
        <v>44</v>
      </c>
      <c r="D13" s="8">
        <v>12</v>
      </c>
      <c r="E13" s="12"/>
      <c r="F13" s="12"/>
      <c r="G13" s="5">
        <v>10512</v>
      </c>
      <c r="H13" s="5">
        <v>10441.6</v>
      </c>
      <c r="I13" s="7">
        <f t="shared" si="0"/>
        <v>99.3302891933029</v>
      </c>
    </row>
    <row r="14" spans="1:9" ht="54.75" customHeight="1">
      <c r="A14" s="10" t="s">
        <v>7</v>
      </c>
      <c r="B14" s="6" t="s">
        <v>17</v>
      </c>
      <c r="C14" s="8" t="s">
        <v>44</v>
      </c>
      <c r="D14" s="8">
        <v>12</v>
      </c>
      <c r="E14" s="8">
        <v>500</v>
      </c>
      <c r="F14" s="12"/>
      <c r="G14" s="5">
        <v>10512</v>
      </c>
      <c r="H14" s="5">
        <v>10441.6</v>
      </c>
      <c r="I14" s="7">
        <f t="shared" si="0"/>
        <v>99.3302891933029</v>
      </c>
    </row>
    <row r="15" spans="1:9" ht="31.5">
      <c r="A15" s="19" t="s">
        <v>31</v>
      </c>
      <c r="B15" s="6" t="s">
        <v>17</v>
      </c>
      <c r="C15" s="8" t="s">
        <v>44</v>
      </c>
      <c r="D15" s="8">
        <v>12</v>
      </c>
      <c r="E15" s="8">
        <v>500</v>
      </c>
      <c r="F15" s="12" t="s">
        <v>33</v>
      </c>
      <c r="G15" s="5">
        <v>10512</v>
      </c>
      <c r="H15" s="7">
        <v>10441.6</v>
      </c>
      <c r="I15" s="7">
        <f t="shared" si="0"/>
        <v>99.3302891933029</v>
      </c>
    </row>
    <row r="16" spans="1:9" ht="53.25" customHeight="1">
      <c r="A16" s="10" t="s">
        <v>32</v>
      </c>
      <c r="B16" s="6"/>
      <c r="C16" s="8"/>
      <c r="D16" s="8"/>
      <c r="E16" s="12"/>
      <c r="F16" s="12"/>
      <c r="G16" s="5">
        <v>2916.7</v>
      </c>
      <c r="H16" s="7">
        <v>2909</v>
      </c>
      <c r="I16" s="7">
        <f t="shared" si="0"/>
        <v>99.73600301710837</v>
      </c>
    </row>
    <row r="17" spans="1:9" ht="22.5" customHeight="1">
      <c r="A17" s="10" t="s">
        <v>12</v>
      </c>
      <c r="B17" s="6" t="s">
        <v>18</v>
      </c>
      <c r="C17" s="8" t="s">
        <v>14</v>
      </c>
      <c r="D17" s="8"/>
      <c r="E17" s="12"/>
      <c r="F17" s="12"/>
      <c r="G17" s="5">
        <v>2916.7</v>
      </c>
      <c r="H17" s="7">
        <v>2909</v>
      </c>
      <c r="I17" s="7">
        <f t="shared" si="0"/>
        <v>99.73600301710837</v>
      </c>
    </row>
    <row r="18" spans="1:9" ht="28.5" customHeight="1">
      <c r="A18" s="10" t="s">
        <v>13</v>
      </c>
      <c r="B18" s="6" t="s">
        <v>18</v>
      </c>
      <c r="C18" s="8" t="s">
        <v>14</v>
      </c>
      <c r="D18" s="8" t="s">
        <v>14</v>
      </c>
      <c r="E18" s="12"/>
      <c r="F18" s="12"/>
      <c r="G18" s="5">
        <v>2916.7</v>
      </c>
      <c r="H18" s="7">
        <v>2909</v>
      </c>
      <c r="I18" s="7">
        <f t="shared" si="0"/>
        <v>99.73600301710837</v>
      </c>
    </row>
    <row r="19" spans="1:9" ht="36.75" customHeight="1">
      <c r="A19" s="10" t="s">
        <v>7</v>
      </c>
      <c r="B19" s="6" t="s">
        <v>18</v>
      </c>
      <c r="C19" s="8" t="s">
        <v>14</v>
      </c>
      <c r="D19" s="8" t="s">
        <v>14</v>
      </c>
      <c r="E19" s="12">
        <v>500</v>
      </c>
      <c r="F19" s="12"/>
      <c r="G19" s="5">
        <v>2916.7</v>
      </c>
      <c r="H19" s="7">
        <v>2909</v>
      </c>
      <c r="I19" s="7">
        <f t="shared" si="0"/>
        <v>99.73600301710837</v>
      </c>
    </row>
    <row r="20" spans="1:9" ht="39.75" customHeight="1">
      <c r="A20" s="10" t="s">
        <v>34</v>
      </c>
      <c r="B20" s="6" t="s">
        <v>18</v>
      </c>
      <c r="C20" s="8" t="s">
        <v>14</v>
      </c>
      <c r="D20" s="8" t="s">
        <v>14</v>
      </c>
      <c r="E20" s="12">
        <v>500</v>
      </c>
      <c r="F20" s="12" t="s">
        <v>35</v>
      </c>
      <c r="G20" s="5">
        <v>2000</v>
      </c>
      <c r="H20" s="7">
        <v>1992.5</v>
      </c>
      <c r="I20" s="7">
        <f t="shared" si="0"/>
        <v>99.625</v>
      </c>
    </row>
    <row r="21" spans="1:9" ht="58.5" customHeight="1">
      <c r="A21" s="19" t="s">
        <v>37</v>
      </c>
      <c r="B21" s="6" t="s">
        <v>18</v>
      </c>
      <c r="C21" s="8" t="s">
        <v>14</v>
      </c>
      <c r="D21" s="8" t="s">
        <v>14</v>
      </c>
      <c r="E21" s="12">
        <v>500</v>
      </c>
      <c r="F21" s="12" t="s">
        <v>36</v>
      </c>
      <c r="G21" s="5">
        <v>916.7</v>
      </c>
      <c r="H21" s="7">
        <v>916.5</v>
      </c>
      <c r="I21" s="7">
        <f t="shared" si="0"/>
        <v>99.97818261154138</v>
      </c>
    </row>
    <row r="22" spans="1:9" ht="63">
      <c r="A22" s="10" t="s">
        <v>38</v>
      </c>
      <c r="B22" s="20"/>
      <c r="C22" s="21"/>
      <c r="D22" s="21"/>
      <c r="E22" s="21"/>
      <c r="F22" s="21"/>
      <c r="G22" s="4">
        <v>806.6</v>
      </c>
      <c r="H22" s="7">
        <v>794</v>
      </c>
      <c r="I22" s="7">
        <f t="shared" si="0"/>
        <v>98.43788742871311</v>
      </c>
    </row>
    <row r="23" spans="1:9" ht="31.5">
      <c r="A23" s="10" t="s">
        <v>39</v>
      </c>
      <c r="B23" s="6" t="s">
        <v>15</v>
      </c>
      <c r="C23" s="21" t="s">
        <v>43</v>
      </c>
      <c r="D23" s="21"/>
      <c r="E23" s="21"/>
      <c r="F23" s="21"/>
      <c r="G23" s="4">
        <v>806.6</v>
      </c>
      <c r="H23" s="7">
        <v>794</v>
      </c>
      <c r="I23" s="7">
        <f t="shared" si="0"/>
        <v>98.43788742871311</v>
      </c>
    </row>
    <row r="24" spans="1:9" ht="15.75">
      <c r="A24" s="9" t="s">
        <v>40</v>
      </c>
      <c r="B24" s="6" t="s">
        <v>15</v>
      </c>
      <c r="C24" s="21" t="s">
        <v>43</v>
      </c>
      <c r="D24" s="21" t="s">
        <v>45</v>
      </c>
      <c r="E24" s="21"/>
      <c r="F24" s="21"/>
      <c r="G24" s="4">
        <v>96.5</v>
      </c>
      <c r="H24" s="4">
        <v>96.5</v>
      </c>
      <c r="I24" s="7">
        <f t="shared" si="0"/>
        <v>100</v>
      </c>
    </row>
    <row r="25" spans="1:9" ht="31.5">
      <c r="A25" s="10" t="s">
        <v>10</v>
      </c>
      <c r="B25" s="6" t="s">
        <v>15</v>
      </c>
      <c r="C25" s="21" t="s">
        <v>43</v>
      </c>
      <c r="D25" s="21" t="s">
        <v>45</v>
      </c>
      <c r="E25" s="21" t="s">
        <v>46</v>
      </c>
      <c r="F25" s="21"/>
      <c r="G25" s="4">
        <v>96.5</v>
      </c>
      <c r="H25" s="4">
        <v>96.5</v>
      </c>
      <c r="I25" s="7">
        <f t="shared" si="0"/>
        <v>100</v>
      </c>
    </row>
    <row r="26" spans="1:9" ht="47.25">
      <c r="A26" s="19" t="s">
        <v>20</v>
      </c>
      <c r="B26" s="6" t="s">
        <v>15</v>
      </c>
      <c r="C26" s="21" t="s">
        <v>43</v>
      </c>
      <c r="D26" s="21" t="s">
        <v>45</v>
      </c>
      <c r="E26" s="21" t="s">
        <v>46</v>
      </c>
      <c r="F26" s="21" t="s">
        <v>36</v>
      </c>
      <c r="G26" s="4">
        <v>96.5</v>
      </c>
      <c r="H26" s="4">
        <v>96.5</v>
      </c>
      <c r="I26" s="7">
        <f t="shared" si="0"/>
        <v>100</v>
      </c>
    </row>
    <row r="27" spans="1:9" ht="47.25">
      <c r="A27" s="10" t="s">
        <v>41</v>
      </c>
      <c r="B27" s="6" t="s">
        <v>15</v>
      </c>
      <c r="C27" s="21" t="s">
        <v>43</v>
      </c>
      <c r="D27" s="21" t="s">
        <v>47</v>
      </c>
      <c r="E27" s="21"/>
      <c r="F27" s="21"/>
      <c r="G27" s="4">
        <v>710.1</v>
      </c>
      <c r="H27" s="4">
        <v>697.5</v>
      </c>
      <c r="I27" s="7">
        <f t="shared" si="0"/>
        <v>98.2256020278834</v>
      </c>
    </row>
    <row r="28" spans="1:9" ht="31.5">
      <c r="A28" s="10" t="s">
        <v>10</v>
      </c>
      <c r="B28" s="6" t="s">
        <v>15</v>
      </c>
      <c r="C28" s="21" t="s">
        <v>43</v>
      </c>
      <c r="D28" s="21" t="s">
        <v>47</v>
      </c>
      <c r="E28" s="21" t="s">
        <v>46</v>
      </c>
      <c r="F28" s="21"/>
      <c r="G28" s="4">
        <v>710.1</v>
      </c>
      <c r="H28" s="4">
        <v>697.5</v>
      </c>
      <c r="I28" s="7">
        <f t="shared" si="0"/>
        <v>98.2256020278834</v>
      </c>
    </row>
    <row r="29" spans="1:9" ht="31.5">
      <c r="A29" s="10" t="s">
        <v>42</v>
      </c>
      <c r="B29" s="6" t="s">
        <v>15</v>
      </c>
      <c r="C29" s="21" t="s">
        <v>43</v>
      </c>
      <c r="D29" s="21" t="s">
        <v>47</v>
      </c>
      <c r="E29" s="21" t="s">
        <v>46</v>
      </c>
      <c r="F29" s="21" t="s">
        <v>36</v>
      </c>
      <c r="G29" s="4">
        <v>710.1</v>
      </c>
      <c r="H29" s="4">
        <v>697.5</v>
      </c>
      <c r="I29" s="7">
        <f>H29/G29*100</f>
        <v>98.2256020278834</v>
      </c>
    </row>
    <row r="30" spans="1:9" ht="48.75" customHeight="1">
      <c r="A30" s="10" t="s">
        <v>48</v>
      </c>
      <c r="B30" s="20"/>
      <c r="C30" s="21"/>
      <c r="D30" s="21"/>
      <c r="E30" s="21"/>
      <c r="F30" s="21"/>
      <c r="G30" s="7">
        <v>250</v>
      </c>
      <c r="H30" s="4">
        <v>249.9</v>
      </c>
      <c r="I30" s="7">
        <f aca="true" t="shared" si="1" ref="I30:I54">H30/G30*100</f>
        <v>99.96000000000001</v>
      </c>
    </row>
    <row r="31" spans="1:9" ht="41.25" customHeight="1">
      <c r="A31" s="10" t="s">
        <v>49</v>
      </c>
      <c r="B31" s="6" t="s">
        <v>16</v>
      </c>
      <c r="C31" s="8" t="s">
        <v>45</v>
      </c>
      <c r="D31" s="12"/>
      <c r="E31" s="12"/>
      <c r="F31" s="12"/>
      <c r="G31" s="7">
        <v>250</v>
      </c>
      <c r="H31" s="4">
        <v>249.9</v>
      </c>
      <c r="I31" s="7">
        <f t="shared" si="1"/>
        <v>99.96000000000001</v>
      </c>
    </row>
    <row r="32" spans="1:9" ht="47.25">
      <c r="A32" s="10" t="s">
        <v>9</v>
      </c>
      <c r="B32" s="6" t="s">
        <v>16</v>
      </c>
      <c r="C32" s="8" t="s">
        <v>45</v>
      </c>
      <c r="D32" s="8" t="s">
        <v>50</v>
      </c>
      <c r="E32" s="12"/>
      <c r="F32" s="12"/>
      <c r="G32" s="7">
        <v>250</v>
      </c>
      <c r="H32" s="4">
        <v>249.9</v>
      </c>
      <c r="I32" s="7">
        <f t="shared" si="1"/>
        <v>99.96000000000001</v>
      </c>
    </row>
    <row r="33" spans="1:9" ht="31.5">
      <c r="A33" s="9" t="s">
        <v>7</v>
      </c>
      <c r="B33" s="6" t="s">
        <v>16</v>
      </c>
      <c r="C33" s="8" t="s">
        <v>45</v>
      </c>
      <c r="D33" s="8" t="s">
        <v>50</v>
      </c>
      <c r="E33" s="12">
        <v>500</v>
      </c>
      <c r="F33" s="12"/>
      <c r="G33" s="7">
        <v>250</v>
      </c>
      <c r="H33" s="4">
        <v>249.9</v>
      </c>
      <c r="I33" s="7">
        <f t="shared" si="1"/>
        <v>99.96000000000001</v>
      </c>
    </row>
    <row r="34" spans="1:9" ht="31.5">
      <c r="A34" s="10" t="s">
        <v>19</v>
      </c>
      <c r="B34" s="6" t="s">
        <v>16</v>
      </c>
      <c r="C34" s="8" t="s">
        <v>45</v>
      </c>
      <c r="D34" s="8" t="s">
        <v>50</v>
      </c>
      <c r="E34" s="12">
        <v>500</v>
      </c>
      <c r="F34" s="12" t="s">
        <v>35</v>
      </c>
      <c r="G34" s="7">
        <v>250</v>
      </c>
      <c r="H34" s="4">
        <v>249.9</v>
      </c>
      <c r="I34" s="7">
        <f t="shared" si="1"/>
        <v>99.96000000000001</v>
      </c>
    </row>
    <row r="35" spans="1:9" ht="94.5">
      <c r="A35" s="10" t="s">
        <v>51</v>
      </c>
      <c r="B35" s="6"/>
      <c r="C35" s="8"/>
      <c r="D35" s="8"/>
      <c r="E35" s="12"/>
      <c r="F35" s="12"/>
      <c r="G35" s="7">
        <v>127.6</v>
      </c>
      <c r="H35" s="4">
        <v>127.6</v>
      </c>
      <c r="I35" s="7">
        <f t="shared" si="1"/>
        <v>100</v>
      </c>
    </row>
    <row r="36" spans="1:9" ht="31.5">
      <c r="A36" s="10" t="s">
        <v>11</v>
      </c>
      <c r="B36" s="6" t="s">
        <v>52</v>
      </c>
      <c r="C36" s="8" t="s">
        <v>43</v>
      </c>
      <c r="D36" s="8"/>
      <c r="E36" s="12"/>
      <c r="F36" s="12"/>
      <c r="G36" s="7">
        <v>127.6</v>
      </c>
      <c r="H36" s="7">
        <v>127.6</v>
      </c>
      <c r="I36" s="7">
        <f t="shared" si="1"/>
        <v>100</v>
      </c>
    </row>
    <row r="37" spans="1:9" ht="15.75">
      <c r="A37" s="10" t="s">
        <v>8</v>
      </c>
      <c r="B37" s="6" t="s">
        <v>52</v>
      </c>
      <c r="C37" s="8" t="s">
        <v>43</v>
      </c>
      <c r="D37" s="8" t="s">
        <v>45</v>
      </c>
      <c r="E37" s="12"/>
      <c r="F37" s="12"/>
      <c r="G37" s="7">
        <v>127.6</v>
      </c>
      <c r="H37" s="7">
        <v>127.6</v>
      </c>
      <c r="I37" s="7">
        <f t="shared" si="1"/>
        <v>100</v>
      </c>
    </row>
    <row r="38" spans="1:9" ht="31.5">
      <c r="A38" s="10" t="s">
        <v>10</v>
      </c>
      <c r="B38" s="6" t="s">
        <v>52</v>
      </c>
      <c r="C38" s="8" t="s">
        <v>43</v>
      </c>
      <c r="D38" s="8" t="s">
        <v>45</v>
      </c>
      <c r="E38" s="12" t="s">
        <v>46</v>
      </c>
      <c r="F38" s="12"/>
      <c r="G38" s="7">
        <v>127.6</v>
      </c>
      <c r="H38" s="7">
        <v>127.6</v>
      </c>
      <c r="I38" s="7">
        <f t="shared" si="1"/>
        <v>100</v>
      </c>
    </row>
    <row r="39" spans="1:9" ht="55.5" customHeight="1">
      <c r="A39" s="19" t="s">
        <v>20</v>
      </c>
      <c r="B39" s="6" t="s">
        <v>52</v>
      </c>
      <c r="C39" s="21" t="s">
        <v>43</v>
      </c>
      <c r="D39" s="21" t="s">
        <v>45</v>
      </c>
      <c r="E39" s="21" t="s">
        <v>46</v>
      </c>
      <c r="F39" s="21" t="s">
        <v>36</v>
      </c>
      <c r="G39" s="7">
        <v>127.6</v>
      </c>
      <c r="H39" s="7">
        <v>127.6</v>
      </c>
      <c r="I39" s="7">
        <f t="shared" si="1"/>
        <v>100</v>
      </c>
    </row>
    <row r="40" spans="1:9" ht="73.5" customHeight="1">
      <c r="A40" s="19" t="s">
        <v>53</v>
      </c>
      <c r="B40" s="20"/>
      <c r="C40" s="21"/>
      <c r="D40" s="21"/>
      <c r="E40" s="21"/>
      <c r="F40" s="21"/>
      <c r="G40" s="5">
        <v>764.3</v>
      </c>
      <c r="H40" s="4">
        <v>748.9</v>
      </c>
      <c r="I40" s="7">
        <f t="shared" si="1"/>
        <v>97.98508439094597</v>
      </c>
    </row>
    <row r="41" spans="1:9" ht="31.5">
      <c r="A41" s="10" t="s">
        <v>11</v>
      </c>
      <c r="B41" s="6" t="s">
        <v>54</v>
      </c>
      <c r="C41" s="8" t="s">
        <v>43</v>
      </c>
      <c r="D41" s="8"/>
      <c r="E41" s="12"/>
      <c r="F41" s="12"/>
      <c r="G41" s="5">
        <v>764.3</v>
      </c>
      <c r="H41" s="4">
        <v>748.9</v>
      </c>
      <c r="I41" s="7">
        <f t="shared" si="1"/>
        <v>97.98508439094597</v>
      </c>
    </row>
    <row r="42" spans="1:9" ht="15.75">
      <c r="A42" s="10" t="s">
        <v>8</v>
      </c>
      <c r="B42" s="6" t="s">
        <v>54</v>
      </c>
      <c r="C42" s="8" t="s">
        <v>43</v>
      </c>
      <c r="D42" s="8" t="s">
        <v>45</v>
      </c>
      <c r="E42" s="12"/>
      <c r="F42" s="12"/>
      <c r="G42" s="5">
        <v>764.3</v>
      </c>
      <c r="H42" s="4">
        <v>748.9</v>
      </c>
      <c r="I42" s="7">
        <f t="shared" si="1"/>
        <v>97.98508439094597</v>
      </c>
    </row>
    <row r="43" spans="1:9" ht="31.5">
      <c r="A43" s="10" t="s">
        <v>10</v>
      </c>
      <c r="B43" s="6" t="s">
        <v>54</v>
      </c>
      <c r="C43" s="8" t="s">
        <v>43</v>
      </c>
      <c r="D43" s="8" t="s">
        <v>45</v>
      </c>
      <c r="E43" s="12" t="s">
        <v>46</v>
      </c>
      <c r="F43" s="12"/>
      <c r="G43" s="5">
        <v>764.3</v>
      </c>
      <c r="H43" s="4">
        <v>748.9</v>
      </c>
      <c r="I43" s="7">
        <f t="shared" si="1"/>
        <v>97.98508439094597</v>
      </c>
    </row>
    <row r="44" spans="1:9" ht="55.5" customHeight="1">
      <c r="A44" s="19" t="s">
        <v>20</v>
      </c>
      <c r="B44" s="6" t="s">
        <v>54</v>
      </c>
      <c r="C44" s="21" t="s">
        <v>43</v>
      </c>
      <c r="D44" s="21" t="s">
        <v>45</v>
      </c>
      <c r="E44" s="21" t="s">
        <v>46</v>
      </c>
      <c r="F44" s="21" t="s">
        <v>36</v>
      </c>
      <c r="G44" s="5">
        <v>764.3</v>
      </c>
      <c r="H44" s="4">
        <v>748.9</v>
      </c>
      <c r="I44" s="7">
        <f t="shared" si="1"/>
        <v>97.98508439094597</v>
      </c>
    </row>
    <row r="45" spans="1:9" ht="78.75">
      <c r="A45" s="10" t="s">
        <v>55</v>
      </c>
      <c r="B45" s="20"/>
      <c r="C45" s="21"/>
      <c r="D45" s="21"/>
      <c r="E45" s="21"/>
      <c r="F45" s="21"/>
      <c r="G45" s="7">
        <v>16553.6</v>
      </c>
      <c r="H45" s="7">
        <v>16553.1</v>
      </c>
      <c r="I45" s="7">
        <f t="shared" si="1"/>
        <v>99.99697950898899</v>
      </c>
    </row>
    <row r="46" spans="1:9" ht="15.75">
      <c r="A46" s="10" t="s">
        <v>12</v>
      </c>
      <c r="B46" s="6" t="s">
        <v>61</v>
      </c>
      <c r="C46" s="21" t="s">
        <v>14</v>
      </c>
      <c r="D46" s="21"/>
      <c r="E46" s="21"/>
      <c r="F46" s="21"/>
      <c r="G46" s="7">
        <v>15718</v>
      </c>
      <c r="H46" s="7">
        <v>15717.6</v>
      </c>
      <c r="I46" s="7">
        <f t="shared" si="1"/>
        <v>99.99745514696527</v>
      </c>
    </row>
    <row r="47" spans="1:9" ht="15.75">
      <c r="A47" s="10" t="s">
        <v>56</v>
      </c>
      <c r="B47" s="6" t="s">
        <v>61</v>
      </c>
      <c r="C47" s="21" t="s">
        <v>14</v>
      </c>
      <c r="D47" s="21" t="s">
        <v>64</v>
      </c>
      <c r="E47" s="21"/>
      <c r="F47" s="21"/>
      <c r="G47" s="7">
        <v>15718</v>
      </c>
      <c r="H47" s="7">
        <v>15717.6</v>
      </c>
      <c r="I47" s="7">
        <f t="shared" si="1"/>
        <v>99.99745514696527</v>
      </c>
    </row>
    <row r="48" spans="1:9" ht="15.75">
      <c r="A48" s="10" t="s">
        <v>57</v>
      </c>
      <c r="B48" s="6" t="s">
        <v>61</v>
      </c>
      <c r="C48" s="21" t="s">
        <v>14</v>
      </c>
      <c r="D48" s="21" t="s">
        <v>64</v>
      </c>
      <c r="E48" s="21" t="s">
        <v>33</v>
      </c>
      <c r="F48" s="21"/>
      <c r="G48" s="7">
        <v>15718</v>
      </c>
      <c r="H48" s="7">
        <v>15717.6</v>
      </c>
      <c r="I48" s="7">
        <f t="shared" si="1"/>
        <v>99.99745514696527</v>
      </c>
    </row>
    <row r="49" spans="1:9" ht="15.75">
      <c r="A49" s="10" t="s">
        <v>58</v>
      </c>
      <c r="B49" s="6" t="s">
        <v>61</v>
      </c>
      <c r="C49" s="21" t="s">
        <v>14</v>
      </c>
      <c r="D49" s="21" t="s">
        <v>64</v>
      </c>
      <c r="E49" s="21" t="s">
        <v>33</v>
      </c>
      <c r="F49" s="21" t="s">
        <v>65</v>
      </c>
      <c r="G49" s="7">
        <v>15718</v>
      </c>
      <c r="H49" s="7">
        <v>15717.6</v>
      </c>
      <c r="I49" s="7">
        <f t="shared" si="1"/>
        <v>99.99745514696527</v>
      </c>
    </row>
    <row r="50" spans="1:9" ht="28.5" customHeight="1">
      <c r="A50" s="10" t="s">
        <v>59</v>
      </c>
      <c r="B50" s="6" t="s">
        <v>61</v>
      </c>
      <c r="C50" s="8" t="s">
        <v>62</v>
      </c>
      <c r="D50" s="8"/>
      <c r="E50" s="12"/>
      <c r="F50" s="12"/>
      <c r="G50" s="7">
        <v>835.6</v>
      </c>
      <c r="H50" s="7">
        <v>835.5</v>
      </c>
      <c r="I50" s="7">
        <f t="shared" si="1"/>
        <v>99.98803255146002</v>
      </c>
    </row>
    <row r="51" spans="1:9" ht="28.5" customHeight="1">
      <c r="A51" s="10" t="s">
        <v>60</v>
      </c>
      <c r="B51" s="6" t="s">
        <v>61</v>
      </c>
      <c r="C51" s="8" t="s">
        <v>62</v>
      </c>
      <c r="D51" s="8" t="s">
        <v>63</v>
      </c>
      <c r="E51" s="12"/>
      <c r="F51" s="12"/>
      <c r="G51" s="7">
        <v>835.6</v>
      </c>
      <c r="H51" s="7">
        <v>835.5</v>
      </c>
      <c r="I51" s="7">
        <f t="shared" si="1"/>
        <v>99.98803255146002</v>
      </c>
    </row>
    <row r="52" spans="1:9" ht="42.75" customHeight="1">
      <c r="A52" s="10" t="s">
        <v>57</v>
      </c>
      <c r="B52" s="6" t="s">
        <v>61</v>
      </c>
      <c r="C52" s="8" t="s">
        <v>62</v>
      </c>
      <c r="D52" s="8" t="s">
        <v>63</v>
      </c>
      <c r="E52" s="12" t="s">
        <v>33</v>
      </c>
      <c r="F52" s="12"/>
      <c r="G52" s="7">
        <v>835.6</v>
      </c>
      <c r="H52" s="7">
        <v>835.5</v>
      </c>
      <c r="I52" s="7">
        <f t="shared" si="1"/>
        <v>99.98803255146002</v>
      </c>
    </row>
    <row r="53" spans="1:9" ht="40.5" customHeight="1">
      <c r="A53" s="10" t="s">
        <v>58</v>
      </c>
      <c r="B53" s="6" t="s">
        <v>61</v>
      </c>
      <c r="C53" s="8" t="s">
        <v>62</v>
      </c>
      <c r="D53" s="8" t="s">
        <v>63</v>
      </c>
      <c r="E53" s="12" t="s">
        <v>33</v>
      </c>
      <c r="F53" s="12" t="s">
        <v>65</v>
      </c>
      <c r="G53" s="7">
        <v>835.6</v>
      </c>
      <c r="H53" s="7">
        <v>835.5</v>
      </c>
      <c r="I53" s="7">
        <f t="shared" si="1"/>
        <v>99.98803255146002</v>
      </c>
    </row>
    <row r="54" spans="1:9" ht="39" customHeight="1">
      <c r="A54" s="10" t="s">
        <v>21</v>
      </c>
      <c r="B54" s="4"/>
      <c r="C54" s="12"/>
      <c r="D54" s="12"/>
      <c r="E54" s="12"/>
      <c r="F54" s="12"/>
      <c r="G54" s="7">
        <f>SUM(G11+G16+G22+G30+G35+G40+G45)</f>
        <v>31930.8</v>
      </c>
      <c r="H54" s="7">
        <f>SUM(H11+H16+H22+H30+H35+H40+H45)</f>
        <v>31824.1</v>
      </c>
      <c r="I54" s="7">
        <f t="shared" si="1"/>
        <v>99.66583987873777</v>
      </c>
    </row>
  </sheetData>
  <sheetProtection/>
  <mergeCells count="3">
    <mergeCell ref="A9:G9"/>
    <mergeCell ref="A7:G7"/>
    <mergeCell ref="E5:G5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shuleninaea</cp:lastModifiedBy>
  <cp:lastPrinted>2011-05-26T06:10:41Z</cp:lastPrinted>
  <dcterms:created xsi:type="dcterms:W3CDTF">2005-12-16T11:05:08Z</dcterms:created>
  <dcterms:modified xsi:type="dcterms:W3CDTF">2011-06-03T06:45:29Z</dcterms:modified>
  <cp:category/>
  <cp:version/>
  <cp:contentType/>
  <cp:contentStatus/>
</cp:coreProperties>
</file>