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0"/>
  <c r="G18"/>
  <c r="G17"/>
  <c r="G16"/>
  <c r="G15"/>
  <c r="G14"/>
  <c r="G13"/>
  <c r="G12"/>
  <c r="G11"/>
  <c r="G10"/>
  <c r="G9"/>
  <c r="G8"/>
  <c r="G7"/>
  <c r="G6"/>
  <c r="G5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<sst xmlns="http://schemas.openxmlformats.org/spreadsheetml/2006/main" count="47" uniqueCount="47">
  <si>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</si>
  <si>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</si>
  <si>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</si>
  <si>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</si>
  <si>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</si>
  <si>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</si>
  <si>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</si>
  <si>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</si>
  <si>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</si>
  <si>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</si>
  <si>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</si>
  <si>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</si>
  <si>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</si>
  <si>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</si>
  <si>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</si>
  <si>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</si>
  <si>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</si>
  <si>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</si>
  <si>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</si>
  <si>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</si>
  <si>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</si>
  <si>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</si>
  <si>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</si>
  <si>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</si>
  <si>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</si>
  <si>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</si>
  <si>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</si>
  <si>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</si>
  <si>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</si>
  <si>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</si>
  <si>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</si>
  <si>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</si>
  <si>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</si>
  <si>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</si>
  <si>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</si>
  <si>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</si>
  <si>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</si>
  <si>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</si>
  <si>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</si>
  <si>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</si>
  <si>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</si>
  <si>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</si>
  <si>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01.02.2023)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</si>
  <si>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</si>
  <si>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01.02.2022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</si>
  <si>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</si>
  <si>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01.02.2023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</si>
</sst>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K17" sqref="K17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1" t="s">
        <v>42</v>
      </c>
      <c r="B1" s="31"/>
      <c r="C1" s="31"/>
      <c r="D1" s="31"/>
      <c r="E1" s="31"/>
      <c r="F1" s="31"/>
      <c r="G1" s="31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28" t="s">
        <v>43</v>
      </c>
      <c r="D3" s="27" t="s">
        <v>46</v>
      </c>
      <c r="E3" s="15" t="s">
        <v>2</v>
      </c>
      <c r="F3" s="27" t="s">
        <v>44</v>
      </c>
      <c r="G3" s="22" t="s">
        <v>45</v>
      </c>
    </row>
    <row r="4" spans="1:7" ht="21.75" customHeight="1" thickBot="1">
      <c r="A4" s="2" t="s">
        <v>3</v>
      </c>
      <c r="B4" s="5" t="s">
        <v>24</v>
      </c>
      <c r="C4" s="9">
        <v>1000</v>
      </c>
      <c r="D4" s="16">
        <v>0</v>
      </c>
      <c r="E4" s="10">
        <f t="shared" ref="E4:E21" si="0">D4/C4*100</f>
        <v>0</v>
      </c>
      <c r="F4" s="29">
        <v>0</v>
      </c>
      <c r="G4" s="8"/>
    </row>
    <row r="5" spans="1:7" ht="20.25" customHeight="1" thickBot="1">
      <c r="A5" s="2" t="s">
        <v>7</v>
      </c>
      <c r="B5" s="5" t="s">
        <v>25</v>
      </c>
      <c r="C5" s="9">
        <v>231959.85990000001</v>
      </c>
      <c r="D5" s="16">
        <v>6987.1525000000001</v>
      </c>
      <c r="E5" s="10">
        <f t="shared" si="0"/>
        <v>3.0122248319223095</v>
      </c>
      <c r="F5" s="29">
        <v>7690.6414400000003</v>
      </c>
      <c r="G5" s="8">
        <f t="shared" ref="G4:G21" si="1">D5/F5*100</f>
        <v>90.852662349578992</v>
      </c>
    </row>
    <row r="6" spans="1:7" ht="21" customHeight="1" thickBot="1">
      <c r="A6" s="2" t="s">
        <v>8</v>
      </c>
      <c r="B6" s="5" t="s">
        <v>26</v>
      </c>
      <c r="C6" s="9">
        <v>2336562.5504899998</v>
      </c>
      <c r="D6" s="16">
        <v>32253.706689999999</v>
      </c>
      <c r="E6" s="10">
        <f t="shared" si="0"/>
        <v>1.3803913224251618</v>
      </c>
      <c r="F6" s="29">
        <v>30496.27175</v>
      </c>
      <c r="G6" s="8">
        <f t="shared" si="1"/>
        <v>105.76278620025086</v>
      </c>
    </row>
    <row r="7" spans="1:7" ht="19.5" customHeight="1" thickBot="1">
      <c r="A7" s="2" t="s">
        <v>9</v>
      </c>
      <c r="B7" s="5" t="s">
        <v>27</v>
      </c>
      <c r="C7" s="9">
        <v>35981.61</v>
      </c>
      <c r="D7" s="16">
        <v>53.14423</v>
      </c>
      <c r="E7" s="10">
        <f t="shared" si="0"/>
        <v>0.14769831033130534</v>
      </c>
      <c r="F7" s="29">
        <v>3</v>
      </c>
      <c r="G7" s="8">
        <f t="shared" si="1"/>
        <v>1771.4743333333336</v>
      </c>
    </row>
    <row r="8" spans="1:7" ht="20.25" customHeight="1" thickBot="1">
      <c r="A8" s="4" t="s">
        <v>10</v>
      </c>
      <c r="B8" s="6" t="s">
        <v>28</v>
      </c>
      <c r="C8" s="11">
        <v>141161.82</v>
      </c>
      <c r="D8" s="17">
        <v>2030.7563</v>
      </c>
      <c r="E8" s="12">
        <f t="shared" si="0"/>
        <v>1.4386016700549766</v>
      </c>
      <c r="F8" s="17">
        <v>7134.1295499999997</v>
      </c>
      <c r="G8" s="8">
        <f t="shared" si="1"/>
        <v>28.465368981139406</v>
      </c>
    </row>
    <row r="9" spans="1:7" ht="20.25" customHeight="1" thickBot="1">
      <c r="A9" s="2" t="s">
        <v>11</v>
      </c>
      <c r="B9" s="5" t="s">
        <v>29</v>
      </c>
      <c r="C9" s="9">
        <v>724</v>
      </c>
      <c r="D9" s="16">
        <v>0</v>
      </c>
      <c r="E9" s="10">
        <f t="shared" si="0"/>
        <v>0</v>
      </c>
      <c r="F9" s="16">
        <v>0</v>
      </c>
      <c r="G9" s="8" t="e">
        <f t="shared" si="1"/>
        <v>#DIV/0!</v>
      </c>
    </row>
    <row r="10" spans="1:7" ht="19.5" customHeight="1" thickBot="1">
      <c r="A10" s="2" t="s">
        <v>12</v>
      </c>
      <c r="B10" s="5" t="s">
        <v>30</v>
      </c>
      <c r="C10" s="9">
        <v>600</v>
      </c>
      <c r="D10" s="16">
        <v>0</v>
      </c>
      <c r="E10" s="10">
        <f t="shared" si="0"/>
        <v>0</v>
      </c>
      <c r="F10" s="16">
        <v>0</v>
      </c>
      <c r="G10" s="8" t="e">
        <f t="shared" si="1"/>
        <v>#DIV/0!</v>
      </c>
    </row>
    <row r="11" spans="1:7" ht="24" customHeight="1" thickBot="1">
      <c r="A11" s="2" t="s">
        <v>13</v>
      </c>
      <c r="B11" s="5" t="s">
        <v>31</v>
      </c>
      <c r="C11" s="9">
        <v>71388.07789</v>
      </c>
      <c r="D11" s="16">
        <v>939.19313999999997</v>
      </c>
      <c r="E11" s="10">
        <f t="shared" si="0"/>
        <v>1.3156162313925552</v>
      </c>
      <c r="F11" s="16">
        <v>1073.1366599999999</v>
      </c>
      <c r="G11" s="8">
        <f t="shared" si="1"/>
        <v>87.518503002217813</v>
      </c>
    </row>
    <row r="12" spans="1:7" ht="21" customHeight="1" thickBot="1">
      <c r="A12" s="2" t="s">
        <v>14</v>
      </c>
      <c r="B12" s="5" t="s">
        <v>32</v>
      </c>
      <c r="C12" s="9">
        <v>91107.8</v>
      </c>
      <c r="D12" s="16">
        <v>0</v>
      </c>
      <c r="E12" s="10">
        <f t="shared" si="0"/>
        <v>0</v>
      </c>
      <c r="F12" s="16">
        <v>0</v>
      </c>
      <c r="G12" s="8" t="e">
        <f t="shared" si="1"/>
        <v>#DIV/0!</v>
      </c>
    </row>
    <row r="13" spans="1:7" ht="24" customHeight="1" thickBot="1">
      <c r="A13" s="2" t="s">
        <v>15</v>
      </c>
      <c r="B13" s="5" t="s">
        <v>33</v>
      </c>
      <c r="C13" s="9">
        <v>34210.6</v>
      </c>
      <c r="D13" s="16">
        <v>0</v>
      </c>
      <c r="E13" s="10">
        <f t="shared" si="0"/>
        <v>0</v>
      </c>
      <c r="F13" s="16">
        <v>0</v>
      </c>
      <c r="G13" s="8" t="e">
        <f t="shared" si="1"/>
        <v>#DIV/0!</v>
      </c>
    </row>
    <row r="14" spans="1:7" ht="18" customHeight="1" thickBot="1">
      <c r="A14" s="2" t="s">
        <v>16</v>
      </c>
      <c r="B14" s="5" t="s">
        <v>34</v>
      </c>
      <c r="C14" s="9">
        <v>121673.8</v>
      </c>
      <c r="D14" s="16">
        <v>0</v>
      </c>
      <c r="E14" s="10">
        <f t="shared" si="0"/>
        <v>0</v>
      </c>
      <c r="F14" s="16">
        <v>0</v>
      </c>
      <c r="G14" s="8" t="e">
        <f t="shared" si="1"/>
        <v>#DIV/0!</v>
      </c>
    </row>
    <row r="15" spans="1:7" ht="24" customHeight="1" thickBot="1">
      <c r="A15" s="2" t="s">
        <v>17</v>
      </c>
      <c r="B15" s="5" t="s">
        <v>35</v>
      </c>
      <c r="C15" s="9">
        <v>495571.56118000002</v>
      </c>
      <c r="D15" s="16">
        <v>10111.157090000001</v>
      </c>
      <c r="E15" s="10">
        <f t="shared" si="0"/>
        <v>2.0403021242632313</v>
      </c>
      <c r="F15" s="16">
        <v>16318.68209</v>
      </c>
      <c r="G15" s="8">
        <f t="shared" si="1"/>
        <v>61.960623010090153</v>
      </c>
    </row>
    <row r="16" spans="1:7" ht="36" customHeight="1" thickBot="1">
      <c r="A16" s="2" t="s">
        <v>18</v>
      </c>
      <c r="B16" s="5" t="s">
        <v>36</v>
      </c>
      <c r="C16" s="9">
        <v>51655.76</v>
      </c>
      <c r="D16" s="16">
        <v>1709.07546</v>
      </c>
      <c r="E16" s="10">
        <f t="shared" si="0"/>
        <v>3.3085864190169691</v>
      </c>
      <c r="F16" s="16">
        <v>968.6</v>
      </c>
      <c r="G16" s="8">
        <f t="shared" si="1"/>
        <v>176.44801362791657</v>
      </c>
    </row>
    <row r="17" spans="1:7" ht="24" customHeight="1" thickBot="1">
      <c r="A17" s="2" t="s">
        <v>19</v>
      </c>
      <c r="B17" s="5" t="s">
        <v>37</v>
      </c>
      <c r="C17" s="9">
        <v>442924.42300000001</v>
      </c>
      <c r="D17" s="16">
        <v>7438.3134899999995</v>
      </c>
      <c r="E17" s="10">
        <f t="shared" si="0"/>
        <v>1.6793640413005628</v>
      </c>
      <c r="F17" s="29">
        <v>7545.1625599999998</v>
      </c>
      <c r="G17" s="8">
        <f t="shared" si="1"/>
        <v>98.583873188280251</v>
      </c>
    </row>
    <row r="18" spans="1:7" ht="21.75" customHeight="1" thickBot="1">
      <c r="A18" s="2" t="s">
        <v>20</v>
      </c>
      <c r="B18" s="5" t="s">
        <v>38</v>
      </c>
      <c r="C18" s="9">
        <v>92500.151459999994</v>
      </c>
      <c r="D18" s="16">
        <v>1218.62806</v>
      </c>
      <c r="E18" s="10">
        <f t="shared" si="0"/>
        <v>1.31743358336767</v>
      </c>
      <c r="F18" s="29">
        <v>4335.06052</v>
      </c>
      <c r="G18" s="8">
        <f t="shared" si="1"/>
        <v>28.110981481753338</v>
      </c>
    </row>
    <row r="19" spans="1:7" ht="21" customHeight="1" thickBot="1">
      <c r="A19" s="2" t="s">
        <v>21</v>
      </c>
      <c r="B19" s="5" t="s">
        <v>39</v>
      </c>
      <c r="C19" s="9">
        <v>1998</v>
      </c>
      <c r="D19" s="16">
        <v>0</v>
      </c>
      <c r="E19" s="10">
        <f t="shared" si="0"/>
        <v>0</v>
      </c>
      <c r="F19" s="30">
        <v>0</v>
      </c>
      <c r="G19" s="8"/>
    </row>
    <row r="20" spans="1:7" ht="24" customHeight="1" thickBot="1">
      <c r="A20" s="2" t="s">
        <v>22</v>
      </c>
      <c r="B20" s="5" t="s">
        <v>40</v>
      </c>
      <c r="C20" s="9">
        <v>366867.06056000001</v>
      </c>
      <c r="D20" s="16">
        <v>6284.8816900000002</v>
      </c>
      <c r="E20" s="10">
        <f t="shared" si="0"/>
        <v>1.7131223720130433</v>
      </c>
      <c r="F20" s="29">
        <v>5880.3529699999999</v>
      </c>
      <c r="G20" s="8">
        <f t="shared" si="1"/>
        <v>106.87932717753166</v>
      </c>
    </row>
    <row r="21" spans="1:7" ht="24" customHeight="1" thickBot="1">
      <c r="A21" s="2" t="s">
        <v>23</v>
      </c>
      <c r="B21" s="5" t="s">
        <v>41</v>
      </c>
      <c r="C21" s="9">
        <v>1019488.221</v>
      </c>
      <c r="D21" s="16">
        <v>0</v>
      </c>
      <c r="E21" s="10">
        <f t="shared" si="0"/>
        <v>0</v>
      </c>
      <c r="F21" s="29">
        <v>4348.2407800000001</v>
      </c>
      <c r="G21" s="8">
        <f t="shared" si="1"/>
        <v>0</v>
      </c>
    </row>
    <row r="22" spans="1:7" ht="15.75" thickBot="1">
      <c r="A22" s="23"/>
      <c r="B22" s="24" t="s">
        <v>4</v>
      </c>
      <c r="C22" s="25">
        <f>SUM(C4:C21)</f>
        <v>5537375.2954799989</v>
      </c>
      <c r="D22" s="25">
        <f>SUM(D4:D21)</f>
        <v>69026.008650000003</v>
      </c>
      <c r="E22" s="26">
        <f t="shared" ref="E22:E24" si="2">D22/C22*100</f>
        <v>1.2465474158188983</v>
      </c>
      <c r="F22" s="25">
        <f>SUM(F4:F21)</f>
        <v>85793.278319999983</v>
      </c>
      <c r="G22" s="26">
        <f>D22/F22*100</f>
        <v>80.456196571181465</v>
      </c>
    </row>
    <row r="23" spans="1:7" ht="15.75" thickBot="1">
      <c r="A23" s="2"/>
      <c r="B23" s="3" t="s">
        <v>5</v>
      </c>
      <c r="C23" s="7">
        <v>90825.76</v>
      </c>
      <c r="D23" s="13">
        <v>838.45793000000003</v>
      </c>
      <c r="E23" s="10">
        <f t="shared" si="2"/>
        <v>0.92314991914188227</v>
      </c>
      <c r="F23" s="13">
        <v>182.93700000000001</v>
      </c>
      <c r="G23" s="8">
        <f>D23/F23*100</f>
        <v>458.33151850090468</v>
      </c>
    </row>
    <row r="24" spans="1:7" ht="15.75" thickBot="1">
      <c r="A24" s="18"/>
      <c r="B24" s="19" t="s">
        <v>6</v>
      </c>
      <c r="C24" s="20">
        <f>SUM(C22:C23)</f>
        <v>5628201.0554799987</v>
      </c>
      <c r="D24" s="20">
        <f>SUM(D22:D23)</f>
        <v>69864.466580000008</v>
      </c>
      <c r="E24" s="21">
        <f t="shared" si="2"/>
        <v>1.2413285504784024</v>
      </c>
      <c r="F24" s="20">
        <f>SUM(F22:F23)</f>
        <v>85976.215319999988</v>
      </c>
      <c r="G24" s="21">
        <f t="shared" ref="G24" si="3">D24/F24*100</f>
        <v>81.260225656557793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2023-02-09T08:19:48Z</dcterms:modified>
</cp:coreProperties>
</file>