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19"/>
  <c r="G13"/>
  <c r="G12"/>
  <c r="G9"/>
  <c r="G4"/>
  <c r="D22"/>
  <c r="G20" l="1"/>
  <c r="G18"/>
  <c r="G17"/>
  <c r="G16"/>
  <c r="G15"/>
  <c r="G11"/>
  <c r="G8"/>
  <c r="G7"/>
  <c r="G6"/>
  <c r="G5"/>
  <c r="G23"/>
  <c r="F22"/>
  <c r="F24" s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<sst xmlns="http://schemas.openxmlformats.org/spreadsheetml/2006/main" count="47" uniqueCount="47">
  <si>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</si>
  <si>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</si>
  <si>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</si>
  <si>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</si>
  <si>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</si>
  <si>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</si>
  <si>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</si>
  <si>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</si>
  <si>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</si>
  <si>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</si>
  <si>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</si>
  <si>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</si>
  <si>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</si>
  <si>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</si>
  <si>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</si>
  <si>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</si>
  <si>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</si>
  <si>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</si>
  <si>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</si>
  <si>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</si>
  <si>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</si>
  <si>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</si>
  <si>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</si>
  <si>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</si>
  <si>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</si>
  <si>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</si>
  <si>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</si>
  <si>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</si>
  <si>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</si>
  <si>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</si>
  <si>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</si>
  <si>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</si>
  <si>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</si>
  <si>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</si>
  <si>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</si>
  <si>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</si>
  <si>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</si>
  <si>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</si>
  <si>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</si>
  <si>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</si>
  <si>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</si>
  <si>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</si>
  <si>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</si>
  <si>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</si>
  <si>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</si>
  <si>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</si>
  <si>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01.08.2020,</t>
    </r>
    <r>
      <rPr>
        <sz val="9"/>
        <color rgb="FF000000"/>
        <rFont val="Times New Roman"/>
        <family val="1"/>
        <charset val="204"/>
      </rPr>
      <t xml:space="preserve">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</si>
</sst>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7" t="s">
        <v>44</v>
      </c>
      <c r="B1" s="17"/>
      <c r="C1" s="17"/>
      <c r="D1" s="17"/>
      <c r="E1" s="17"/>
      <c r="F1" s="17"/>
      <c r="G1" s="17"/>
    </row>
    <row r="3" spans="1:7" ht="60">
      <c r="A3" s="1" t="s">
        <v>0</v>
      </c>
      <c r="B3" s="12" t="s">
        <v>1</v>
      </c>
      <c r="C3" s="15" t="s">
        <v>43</v>
      </c>
      <c r="D3" s="12" t="s">
        <v>45</v>
      </c>
      <c r="E3" s="12" t="s">
        <v>2</v>
      </c>
      <c r="F3" s="12" t="s">
        <v>46</v>
      </c>
      <c r="G3" s="14" t="s">
        <v>42</v>
      </c>
    </row>
    <row r="4" spans="1:7" ht="15" customHeight="1">
      <c r="A4" s="5" t="s">
        <v>3</v>
      </c>
      <c r="B4" s="13" t="s">
        <v>24</v>
      </c>
      <c r="C4" s="16">
        <v>3770</v>
      </c>
      <c r="D4" s="16">
        <v>1335</v>
      </c>
      <c r="E4" s="6">
        <f t="shared" ref="E4:E21" si="0">D4/C4*100</f>
        <v>35.411140583554378</v>
      </c>
      <c r="F4" s="16">
        <v>850</v>
      </c>
      <c r="G4" s="8">
        <f t="shared" ref="G4:G21" si="1">D4/F4*100</f>
        <v>157.05882352941177</v>
      </c>
    </row>
    <row r="5" spans="1:7" ht="15" customHeight="1">
      <c r="A5" s="5" t="s">
        <v>7</v>
      </c>
      <c r="B5" s="13" t="s">
        <v>25</v>
      </c>
      <c r="C5" s="16">
        <v>228110.66</v>
      </c>
      <c r="D5" s="16">
        <v>123415.57107000001</v>
      </c>
      <c r="E5" s="6">
        <f t="shared" si="0"/>
        <v>54.103377312572768</v>
      </c>
      <c r="F5" s="16">
        <v>60739.669430000002</v>
      </c>
      <c r="G5" s="8">
        <f t="shared" si="1"/>
        <v>203.18775559394743</v>
      </c>
    </row>
    <row r="6" spans="1:7" ht="15" customHeight="1">
      <c r="A6" s="5" t="s">
        <v>8</v>
      </c>
      <c r="B6" s="13" t="s">
        <v>26</v>
      </c>
      <c r="C6" s="16">
        <v>1956069.61</v>
      </c>
      <c r="D6" s="16">
        <v>1045141.60491</v>
      </c>
      <c r="E6" s="6">
        <f t="shared" si="0"/>
        <v>53.430695899927606</v>
      </c>
      <c r="F6" s="16">
        <v>937948.73543</v>
      </c>
      <c r="G6" s="8">
        <f t="shared" si="1"/>
        <v>111.42843584418904</v>
      </c>
    </row>
    <row r="7" spans="1:7" ht="15" customHeight="1">
      <c r="A7" s="5" t="s">
        <v>9</v>
      </c>
      <c r="B7" s="11" t="s">
        <v>27</v>
      </c>
      <c r="C7" s="16">
        <v>75289.39</v>
      </c>
      <c r="D7" s="16">
        <v>39936.603109999996</v>
      </c>
      <c r="E7" s="6">
        <f t="shared" si="0"/>
        <v>53.044131596762831</v>
      </c>
      <c r="F7" s="16">
        <v>28063.697929999998</v>
      </c>
      <c r="G7" s="8">
        <f t="shared" si="1"/>
        <v>142.30698751680868</v>
      </c>
    </row>
    <row r="8" spans="1:7" ht="15" customHeight="1">
      <c r="A8" s="5" t="s">
        <v>10</v>
      </c>
      <c r="B8" s="11" t="s">
        <v>28</v>
      </c>
      <c r="C8" s="16">
        <v>140980.15</v>
      </c>
      <c r="D8" s="16">
        <v>68671.929789999995</v>
      </c>
      <c r="E8" s="6">
        <f t="shared" si="0"/>
        <v>48.710353755475502</v>
      </c>
      <c r="F8" s="16">
        <v>58325.422910000001</v>
      </c>
      <c r="G8" s="8">
        <f t="shared" si="1"/>
        <v>117.73927451150306</v>
      </c>
    </row>
    <row r="9" spans="1:7" ht="15" customHeight="1">
      <c r="A9" s="5" t="s">
        <v>11</v>
      </c>
      <c r="B9" s="11" t="s">
        <v>29</v>
      </c>
      <c r="C9" s="16">
        <v>2688</v>
      </c>
      <c r="D9" s="16">
        <v>262.37745000000001</v>
      </c>
      <c r="E9" s="6">
        <f t="shared" si="0"/>
        <v>9.7610658482142849</v>
      </c>
      <c r="F9" s="16">
        <v>483.53813000000002</v>
      </c>
      <c r="G9" s="8">
        <f t="shared" si="1"/>
        <v>54.261997911105787</v>
      </c>
    </row>
    <row r="10" spans="1:7" ht="15" customHeight="1">
      <c r="A10" s="5" t="s">
        <v>12</v>
      </c>
      <c r="B10" s="11" t="s">
        <v>30</v>
      </c>
      <c r="C10" s="16">
        <v>320</v>
      </c>
      <c r="D10" s="16">
        <v>14.976000000000001</v>
      </c>
      <c r="E10" s="6">
        <f t="shared" si="0"/>
        <v>4.68</v>
      </c>
      <c r="F10" s="16">
        <v>0</v>
      </c>
      <c r="G10" s="8"/>
    </row>
    <row r="11" spans="1:7" ht="24" customHeight="1">
      <c r="A11" s="5" t="s">
        <v>13</v>
      </c>
      <c r="B11" s="11" t="s">
        <v>31</v>
      </c>
      <c r="C11" s="16">
        <v>76358.58</v>
      </c>
      <c r="D11" s="16">
        <v>28841.164110000002</v>
      </c>
      <c r="E11" s="6">
        <f t="shared" si="0"/>
        <v>37.770692055823986</v>
      </c>
      <c r="F11" s="16">
        <v>26494.168300000001</v>
      </c>
      <c r="G11" s="8">
        <f t="shared" si="1"/>
        <v>108.85853740877762</v>
      </c>
    </row>
    <row r="12" spans="1:7" ht="15" customHeight="1">
      <c r="A12" s="5" t="s">
        <v>14</v>
      </c>
      <c r="B12" s="11" t="s">
        <v>32</v>
      </c>
      <c r="C12" s="16">
        <v>49446</v>
      </c>
      <c r="D12" s="16">
        <v>5350</v>
      </c>
      <c r="E12" s="6">
        <f t="shared" si="0"/>
        <v>10.819884318246167</v>
      </c>
      <c r="F12" s="16">
        <v>17875.808000000001</v>
      </c>
      <c r="G12" s="8">
        <f t="shared" si="1"/>
        <v>29.928717068341747</v>
      </c>
    </row>
    <row r="13" spans="1:7" ht="24" customHeight="1">
      <c r="A13" s="5" t="s">
        <v>15</v>
      </c>
      <c r="B13" s="11" t="s">
        <v>33</v>
      </c>
      <c r="C13" s="16">
        <v>762</v>
      </c>
      <c r="D13" s="16">
        <v>326.48435000000001</v>
      </c>
      <c r="E13" s="6">
        <f t="shared" si="0"/>
        <v>42.845715223097116</v>
      </c>
      <c r="F13" s="16">
        <v>310.06957999999997</v>
      </c>
      <c r="G13" s="8">
        <f t="shared" si="1"/>
        <v>105.29389887263369</v>
      </c>
    </row>
    <row r="14" spans="1:7" ht="15" customHeight="1">
      <c r="A14" s="5" t="s">
        <v>16</v>
      </c>
      <c r="B14" s="11" t="s">
        <v>34</v>
      </c>
      <c r="C14" s="16">
        <v>52058.9</v>
      </c>
      <c r="D14" s="16">
        <v>47.861379999999997</v>
      </c>
      <c r="E14" s="6">
        <f t="shared" si="0"/>
        <v>9.1936979075623954E-2</v>
      </c>
      <c r="F14" s="16">
        <v>0</v>
      </c>
      <c r="G14" s="8"/>
    </row>
    <row r="15" spans="1:7" ht="24" customHeight="1">
      <c r="A15" s="5" t="s">
        <v>17</v>
      </c>
      <c r="B15" s="11" t="s">
        <v>35</v>
      </c>
      <c r="C15" s="16">
        <v>460050.79</v>
      </c>
      <c r="D15" s="16">
        <v>218692.94428</v>
      </c>
      <c r="E15" s="6">
        <f t="shared" si="0"/>
        <v>47.536695737442379</v>
      </c>
      <c r="F15" s="16">
        <v>192353.17900999999</v>
      </c>
      <c r="G15" s="8">
        <f t="shared" si="1"/>
        <v>113.6934390196019</v>
      </c>
    </row>
    <row r="16" spans="1:7" ht="36" customHeight="1">
      <c r="A16" s="5" t="s">
        <v>18</v>
      </c>
      <c r="B16" s="11" t="s">
        <v>36</v>
      </c>
      <c r="C16" s="16">
        <v>85174.68</v>
      </c>
      <c r="D16" s="16">
        <v>34622.757519999999</v>
      </c>
      <c r="E16" s="6">
        <f t="shared" si="0"/>
        <v>40.649119574033037</v>
      </c>
      <c r="F16" s="16">
        <v>24505.682089999998</v>
      </c>
      <c r="G16" s="8">
        <f t="shared" si="1"/>
        <v>141.28461061742271</v>
      </c>
    </row>
    <row r="17" spans="1:7" ht="24" customHeight="1">
      <c r="A17" s="5" t="s">
        <v>19</v>
      </c>
      <c r="B17" s="11" t="s">
        <v>37</v>
      </c>
      <c r="C17" s="16">
        <v>247914.87</v>
      </c>
      <c r="D17" s="16">
        <v>114224.51446999999</v>
      </c>
      <c r="E17" s="6">
        <f t="shared" si="0"/>
        <v>46.07408763742167</v>
      </c>
      <c r="F17" s="16">
        <v>59439.483189999999</v>
      </c>
      <c r="G17" s="8">
        <f t="shared" si="1"/>
        <v>192.16942735669164</v>
      </c>
    </row>
    <row r="18" spans="1:7" ht="15" customHeight="1">
      <c r="A18" s="5" t="s">
        <v>20</v>
      </c>
      <c r="B18" s="11" t="s">
        <v>38</v>
      </c>
      <c r="C18" s="16">
        <v>92568.86</v>
      </c>
      <c r="D18" s="16">
        <v>34682.089370000002</v>
      </c>
      <c r="E18" s="6">
        <f t="shared" si="0"/>
        <v>37.466259571523295</v>
      </c>
      <c r="F18" s="16">
        <v>41316.297579999999</v>
      </c>
      <c r="G18" s="8">
        <f t="shared" si="1"/>
        <v>83.942878237929477</v>
      </c>
    </row>
    <row r="19" spans="1:7" ht="15" customHeight="1">
      <c r="A19" s="5" t="s">
        <v>21</v>
      </c>
      <c r="B19" s="11" t="s">
        <v>39</v>
      </c>
      <c r="C19" s="16">
        <v>478</v>
      </c>
      <c r="D19" s="16">
        <v>203.06574000000001</v>
      </c>
      <c r="E19" s="6">
        <f t="shared" si="0"/>
        <v>42.482372384937236</v>
      </c>
      <c r="F19" s="16">
        <v>157.39017000000001</v>
      </c>
      <c r="G19" s="8">
        <f t="shared" si="1"/>
        <v>129.0205989357531</v>
      </c>
    </row>
    <row r="20" spans="1:7" ht="24" customHeight="1">
      <c r="A20" s="5" t="s">
        <v>22</v>
      </c>
      <c r="B20" s="11" t="s">
        <v>40</v>
      </c>
      <c r="C20" s="16">
        <v>250060.11</v>
      </c>
      <c r="D20" s="16">
        <v>71979.966490000006</v>
      </c>
      <c r="E20" s="6">
        <f t="shared" si="0"/>
        <v>28.785065514847613</v>
      </c>
      <c r="F20" s="16">
        <v>63451.16358</v>
      </c>
      <c r="G20" s="8">
        <f t="shared" si="1"/>
        <v>113.44152325787815</v>
      </c>
    </row>
    <row r="21" spans="1:7" ht="24" customHeight="1">
      <c r="A21" s="5" t="s">
        <v>23</v>
      </c>
      <c r="B21" s="11" t="s">
        <v>41</v>
      </c>
      <c r="C21" s="16">
        <v>1009814.72</v>
      </c>
      <c r="D21" s="16">
        <v>124407.63774000001</v>
      </c>
      <c r="E21" s="6">
        <f t="shared" si="0"/>
        <v>12.319847916259333</v>
      </c>
      <c r="F21" s="16">
        <v>238510.79895999999</v>
      </c>
      <c r="G21" s="8">
        <f t="shared" si="1"/>
        <v>52.160169804665358</v>
      </c>
    </row>
    <row r="22" spans="1:7">
      <c r="A22" s="5"/>
      <c r="B22" s="2" t="s">
        <v>4</v>
      </c>
      <c r="C22" s="9">
        <f>SUM(C4:C21)</f>
        <v>4731915.32</v>
      </c>
      <c r="D22" s="9">
        <f>SUM(D4:D21)</f>
        <v>1912156.5477799999</v>
      </c>
      <c r="E22" s="7">
        <f t="shared" ref="E22:E24" si="2">D22/C22*100</f>
        <v>40.409779517778851</v>
      </c>
      <c r="F22" s="9">
        <f>SUM(F4:F21)</f>
        <v>1750825.1042900002</v>
      </c>
      <c r="G22" s="7">
        <f>D22/F22*100</f>
        <v>109.21459505547948</v>
      </c>
    </row>
    <row r="23" spans="1:7">
      <c r="A23" s="5"/>
      <c r="B23" s="3" t="s">
        <v>5</v>
      </c>
      <c r="C23" s="10">
        <v>24226.23</v>
      </c>
      <c r="D23" s="10">
        <v>6709.1007499999996</v>
      </c>
      <c r="E23" s="6">
        <f t="shared" si="2"/>
        <v>27.693540224789409</v>
      </c>
      <c r="F23" s="10">
        <v>10887.679319999999</v>
      </c>
      <c r="G23" s="8">
        <f>D23/F23*100</f>
        <v>61.621035601919246</v>
      </c>
    </row>
    <row r="24" spans="1:7">
      <c r="A24" s="5"/>
      <c r="B24" s="2" t="s">
        <v>6</v>
      </c>
      <c r="C24" s="9">
        <f>SUM(C22:C23)</f>
        <v>4756141.5500000007</v>
      </c>
      <c r="D24" s="9">
        <f>SUM(D22:D23)</f>
        <v>1918865.6485299999</v>
      </c>
      <c r="E24" s="7">
        <f t="shared" si="2"/>
        <v>40.345007152488968</v>
      </c>
      <c r="F24" s="9">
        <f>SUM(F22:F23)</f>
        <v>1761712.7836100003</v>
      </c>
      <c r="G24" s="7">
        <f t="shared" ref="G24" si="3">D24/F24*100</f>
        <v>108.92045890692641</v>
      </c>
    </row>
    <row r="26" spans="1:7">
      <c r="A26" s="4"/>
    </row>
  </sheetData>
  <mergeCells count="1">
    <mergeCell ref="A1:G1"/>
  </mergeCells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2021-05-11T14:09:01Z</cp:lastPrinted>
  <dcterms:created xsi:type="dcterms:W3CDTF">2017-12-11T14:03:53Z</dcterms:created>
  <dcterms:modified xsi:type="dcterms:W3CDTF">2021-08-06T13:53:46Z</dcterms:modified>
</cp:coreProperties>
</file>