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535"/>
  </bookViews>
  <sheets>
    <sheet name="Результат" sheetId="1" r:id="rId1"/>
  </sheets>
  <calcPr calcId="125725"/>
</workbook>
</file>

<file path=xl/calcChain.xml><?xml version="1.0" encoding="utf-8"?>
<calcChain xmlns="http://schemas.openxmlformats.org/spreadsheetml/2006/main">
  <c r="U30" i="1"/>
  <c r="U29" s="1"/>
  <c r="U26"/>
  <c r="U27"/>
  <c r="U35"/>
  <c r="U34" s="1"/>
  <c r="U33" s="1"/>
  <c r="U39"/>
  <c r="U38" s="1"/>
  <c r="U37" s="1"/>
  <c r="U25" l="1"/>
  <c r="U20" l="1"/>
</calcChain>
</file>

<file path=xl/sharedStrings.xml><?xml version="1.0" encoding="utf-8"?>
<sst xmlns="http://schemas.openxmlformats.org/spreadsheetml/2006/main" count="80" uniqueCount="53">
  <si>
    <t>Код главы</t>
  </si>
  <si>
    <t>Код источника</t>
  </si>
  <si>
    <t>Наименование кода источника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</si>
  <si>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</si>
  <si>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</si>
  <si>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</si>
  <si>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</si>
  <si>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</si>
  <si>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</si>
  <si>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Привлечение кредитов от кредитных организаций в валюте Российской Федерации</t>
  </si>
  <si>
    <t>01 02 00 00 04 0000 710</t>
  </si>
  <si>
    <t>Привлечение городскими округами кредитов от кредитных организаций в валюте Российской Федерации</t>
  </si>
  <si>
    <t>001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</si>
  <si>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</si>
  <si>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</si>
  <si>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</si>
  <si>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</si>
  <si>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</si>
  <si>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</si>
  <si>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</si>
  <si>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</si>
  <si>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</si>
  <si>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</si>
  <si>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</si>
  <si>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</si>
  <si>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</si>
  <si>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</si>
  <si>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Источники внутреннего финансирования дефицита бюджета
 городского округа Реутов Московской области на 2023 год  </t>
  </si>
  <si>
    <t>Дефицит бюджета городского округа Реутов</t>
  </si>
  <si>
    <t>Приложение № 9</t>
  </si>
  <si>
    <t>к Решению Совета депутатов</t>
  </si>
  <si>
    <t>городского округа Реутов</t>
  </si>
  <si>
    <t>от _________  № _________</t>
  </si>
  <si>
    <t>в процентах к общей сумме доходов без учета безвозмездных поступлений</t>
  </si>
  <si>
    <t>01 05 02 01 04 0000 510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</si>
  <si>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</si>
  <si>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</si>
  <si>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</si>
  <si>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>(тыс. руб.)</t>
  </si>
  <si>
    <t>2023 год</t>
  </si>
  <si>
    <t>от 30.11.2022  № 105/2022-НА</t>
  </si>
  <si>
    <t>"</t>
  </si>
  <si>
    <t>01 03 00 00 00 0000 000</t>
  </si>
  <si>
    <t>01 03 01 00 00 0000 700</t>
  </si>
  <si>
    <t>01 03 01 00 04 0000 710</t>
  </si>
  <si>
    <t>01 03 01 00 00 0000 800</t>
  </si>
  <si>
    <t>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</si>
  <si>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</si>
  <si>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</si>
  <si>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</si>
  <si>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</si>
  <si>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</si>
  <si>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r>
      <rPr>
        <b/>
        <sz val="9"/>
        <color indexed="8"/>
        <rFont val="Arial"/>
        <family val="2"/>
        <charset val="204"/>
      </rPr>
      <t>"</t>
    </r>
    <r>
      <rPr>
        <sz val="9"/>
        <color indexed="8"/>
        <rFont val="Arial"/>
        <family val="2"/>
        <charset val="204"/>
      </rPr>
      <t>Приложение № 9</t>
    </r>
  </si>
</sst>
</file>

<file path=xl/styles.xml><?xml version="1.0" encoding="utf-8"?>
<styleSheet xmlns="http://schemas.openxmlformats.org/spreadsheetml/2006/main">
  <numFmts count="1">
    <numFmt numFmtId="164" formatCode="[&gt;=5]#,##0.00,;[Red][&lt;=-5]\-#,##0.00,;#,##0.00,"/>
  </numFmts>
  <fonts count="12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8"/>
      <color indexed="8"/>
      <name val="Calibri"/>
      <family val="2"/>
      <scheme val="minor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/>
    <xf numFmtId="0" fontId="10" fillId="0" borderId="0" xfId="0" applyFont="1" applyAlignment="1"/>
    <xf numFmtId="0" fontId="10" fillId="0" borderId="0" xfId="0" applyFont="1"/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/>
    <xf numFmtId="0" fontId="2" fillId="0" borderId="0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/>
    <xf numFmtId="4" fontId="3" fillId="0" borderId="0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0" fontId="1" fillId="0" borderId="2" xfId="0" applyNumberFormat="1" applyFont="1" applyBorder="1" applyAlignment="1">
      <alignment horizontal="right" vertical="center" wrapText="1"/>
    </xf>
    <xf numFmtId="0" fontId="1" fillId="0" borderId="3" xfId="0" applyNumberFormat="1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topLeftCell="A4" workbookViewId="0">
      <selection activeCell="U23" sqref="U23:W23"/>
    </sheetView>
  </sheetViews>
  <sheetFormatPr defaultRowHeight="15"/>
  <cols>
    <col min="1" max="1" width="0.42578125" customWidth="1"/>
    <col min="2" max="2" width="8.7109375" customWidth="1"/>
    <col min="3" max="3" width="3.7109375" customWidth="1"/>
    <col min="4" max="4" width="7" customWidth="1"/>
    <col min="5" max="5" width="3.7109375" customWidth="1"/>
    <col min="6" max="6" width="7" customWidth="1"/>
    <col min="7" max="7" width="3.7109375" customWidth="1"/>
    <col min="8" max="8" width="4.7109375" customWidth="1"/>
    <col min="9" max="9" width="2.28515625" customWidth="1"/>
    <col min="10" max="10" width="8.42578125" customWidth="1"/>
    <col min="11" max="11" width="2.28515625" customWidth="1"/>
    <col min="12" max="12" width="8.42578125" customWidth="1"/>
    <col min="13" max="13" width="3.85546875" customWidth="1"/>
    <col min="14" max="14" width="0.85546875" customWidth="1"/>
    <col min="15" max="15" width="10.7109375" customWidth="1"/>
    <col min="16" max="16" width="1.140625" customWidth="1"/>
    <col min="17" max="17" width="9.5703125" customWidth="1"/>
    <col min="18" max="18" width="3.140625" customWidth="1"/>
    <col min="19" max="19" width="7.5703125" customWidth="1"/>
    <col min="20" max="20" width="1.42578125" customWidth="1"/>
    <col min="21" max="21" width="3.5703125" customWidth="1"/>
    <col min="22" max="22" width="9.5703125" customWidth="1"/>
    <col min="23" max="23" width="2.42578125" customWidth="1"/>
    <col min="24" max="36" width="10.7109375" customWidth="1"/>
  </cols>
  <sheetData>
    <row r="1" spans="1:23">
      <c r="R1" s="17" t="s">
        <v>29</v>
      </c>
      <c r="S1" s="17"/>
      <c r="T1" s="18"/>
      <c r="U1" s="18"/>
      <c r="V1" s="18"/>
      <c r="W1" s="16"/>
    </row>
    <row r="2" spans="1:23">
      <c r="R2" s="17" t="s">
        <v>30</v>
      </c>
      <c r="S2" s="17"/>
      <c r="T2" s="18"/>
      <c r="U2" s="18"/>
      <c r="V2" s="18"/>
      <c r="W2" s="16"/>
    </row>
    <row r="3" spans="1:23">
      <c r="R3" s="17" t="s">
        <v>31</v>
      </c>
      <c r="S3" s="17"/>
      <c r="T3" s="18"/>
      <c r="U3" s="18"/>
      <c r="V3" s="18"/>
      <c r="W3" s="16"/>
    </row>
    <row r="4" spans="1:23">
      <c r="R4" s="17" t="s">
        <v>32</v>
      </c>
      <c r="S4" s="17"/>
      <c r="T4" s="18"/>
      <c r="U4" s="18"/>
      <c r="V4" s="18"/>
      <c r="W4" s="16"/>
    </row>
    <row r="5" spans="1:23">
      <c r="R5" s="17"/>
      <c r="S5" s="17"/>
      <c r="T5" s="18"/>
      <c r="U5" s="18"/>
      <c r="V5" s="18"/>
      <c r="W5" s="16"/>
    </row>
    <row r="6" spans="1:23">
      <c r="R6" s="17" t="s">
        <v>52</v>
      </c>
      <c r="S6" s="17"/>
      <c r="T6" s="18"/>
      <c r="U6" s="18"/>
      <c r="V6" s="18"/>
      <c r="W6" s="16"/>
    </row>
    <row r="7" spans="1:23">
      <c r="R7" s="17" t="s">
        <v>30</v>
      </c>
      <c r="S7" s="17"/>
      <c r="T7" s="18"/>
      <c r="U7" s="18"/>
      <c r="V7" s="18"/>
      <c r="W7" s="16"/>
    </row>
    <row r="8" spans="1:23">
      <c r="R8" s="17" t="s">
        <v>31</v>
      </c>
      <c r="S8" s="17"/>
      <c r="T8" s="18"/>
      <c r="U8" s="18"/>
      <c r="V8" s="18"/>
      <c r="W8" s="16"/>
    </row>
    <row r="9" spans="1:23">
      <c r="R9" s="17" t="s">
        <v>40</v>
      </c>
      <c r="S9" s="17"/>
      <c r="T9" s="18"/>
      <c r="U9" s="18"/>
      <c r="V9" s="18"/>
      <c r="W9" s="16"/>
    </row>
    <row r="10" spans="1:23">
      <c r="R10" s="14"/>
      <c r="S10" s="15"/>
      <c r="T10" s="16"/>
      <c r="U10" s="16"/>
      <c r="V10" s="16"/>
      <c r="W10" s="16"/>
    </row>
    <row r="11" spans="1:23" ht="38.25" customHeight="1">
      <c r="A11" s="54" t="s">
        <v>27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2.25" hidden="1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3" ht="2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>
      <c r="A14" s="1"/>
      <c r="B14" s="1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8" t="s">
        <v>38</v>
      </c>
      <c r="V14" s="58"/>
      <c r="W14" s="58"/>
    </row>
    <row r="15" spans="1:23" ht="23.25" customHeight="1">
      <c r="B15" s="51" t="s">
        <v>0</v>
      </c>
      <c r="C15" s="52" t="s">
        <v>1</v>
      </c>
      <c r="D15" s="52"/>
      <c r="E15" s="52"/>
      <c r="F15" s="52"/>
      <c r="G15" s="52" t="s">
        <v>2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3" t="s">
        <v>39</v>
      </c>
      <c r="V15" s="53"/>
      <c r="W15" s="53"/>
    </row>
    <row r="16" spans="1:23" ht="34.5" customHeight="1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3"/>
      <c r="V16" s="53"/>
      <c r="W16" s="53"/>
    </row>
    <row r="17" spans="2:23" ht="15" customHeight="1">
      <c r="B17" s="6">
        <v>1</v>
      </c>
      <c r="C17" s="51">
        <v>2</v>
      </c>
      <c r="D17" s="51"/>
      <c r="E17" s="51"/>
      <c r="F17" s="51"/>
      <c r="G17" s="51">
        <v>3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>
        <v>4</v>
      </c>
      <c r="V17" s="51"/>
      <c r="W17" s="51"/>
    </row>
    <row r="18" spans="2:23" ht="21" customHeight="1">
      <c r="B18" s="51"/>
      <c r="C18" s="51"/>
      <c r="D18" s="51"/>
      <c r="E18" s="51"/>
      <c r="F18" s="51"/>
      <c r="G18" s="59" t="s">
        <v>28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60">
        <v>-220623.07</v>
      </c>
      <c r="V18" s="60"/>
      <c r="W18" s="60"/>
    </row>
    <row r="19" spans="2:23" ht="22.5" customHeight="1">
      <c r="B19" s="51"/>
      <c r="C19" s="51"/>
      <c r="D19" s="51"/>
      <c r="E19" s="51"/>
      <c r="F19" s="51"/>
      <c r="G19" s="59" t="s">
        <v>33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61">
        <v>9.2999999999999999E-2</v>
      </c>
      <c r="V19" s="62"/>
      <c r="W19" s="63"/>
    </row>
    <row r="20" spans="2:23" ht="25.5" customHeight="1">
      <c r="B20" s="7" t="s">
        <v>3</v>
      </c>
      <c r="C20" s="31" t="s">
        <v>4</v>
      </c>
      <c r="D20" s="31"/>
      <c r="E20" s="31"/>
      <c r="F20" s="31"/>
      <c r="G20" s="32" t="s">
        <v>5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>
        <f>SUM(U21+U25+U32)</f>
        <v>220623070</v>
      </c>
      <c r="V20" s="33"/>
      <c r="W20" s="33"/>
    </row>
    <row r="21" spans="2:23" ht="25.5" customHeight="1">
      <c r="B21" s="7" t="s">
        <v>3</v>
      </c>
      <c r="C21" s="31" t="s">
        <v>6</v>
      </c>
      <c r="D21" s="31"/>
      <c r="E21" s="31"/>
      <c r="F21" s="31"/>
      <c r="G21" s="32" t="s">
        <v>7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>
        <v>0</v>
      </c>
      <c r="V21" s="33"/>
      <c r="W21" s="33"/>
    </row>
    <row r="22" spans="2:23" ht="25.5" customHeight="1">
      <c r="B22" s="12" t="s">
        <v>3</v>
      </c>
      <c r="C22" s="48" t="s">
        <v>8</v>
      </c>
      <c r="D22" s="49"/>
      <c r="E22" s="49"/>
      <c r="F22" s="50"/>
      <c r="G22" s="32" t="s">
        <v>9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>
        <v>0</v>
      </c>
      <c r="V22" s="33"/>
      <c r="W22" s="33"/>
    </row>
    <row r="23" spans="2:23" ht="25.5" customHeight="1">
      <c r="B23" s="8" t="s">
        <v>3</v>
      </c>
      <c r="C23" s="26" t="s">
        <v>10</v>
      </c>
      <c r="D23" s="26"/>
      <c r="E23" s="26"/>
      <c r="F23" s="26"/>
      <c r="G23" s="30" t="s">
        <v>11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23">
        <v>0</v>
      </c>
      <c r="V23" s="23"/>
      <c r="W23" s="23"/>
    </row>
    <row r="24" spans="2:23" ht="25.5" customHeight="1">
      <c r="B24" s="8" t="s">
        <v>12</v>
      </c>
      <c r="C24" s="26" t="s">
        <v>10</v>
      </c>
      <c r="D24" s="26"/>
      <c r="E24" s="26"/>
      <c r="F24" s="26"/>
      <c r="G24" s="36" t="s">
        <v>11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/>
      <c r="U24" s="23">
        <v>0</v>
      </c>
      <c r="V24" s="23"/>
      <c r="W24" s="23"/>
    </row>
    <row r="25" spans="2:23" ht="25.5" customHeight="1">
      <c r="B25" s="12" t="s">
        <v>3</v>
      </c>
      <c r="C25" s="31" t="s">
        <v>42</v>
      </c>
      <c r="D25" s="31"/>
      <c r="E25" s="31"/>
      <c r="F25" s="31"/>
      <c r="G25" s="39" t="s">
        <v>51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1"/>
      <c r="U25" s="42">
        <f>SUM(U26+U29)</f>
        <v>0</v>
      </c>
      <c r="V25" s="43"/>
      <c r="W25" s="44"/>
    </row>
    <row r="26" spans="2:23" ht="25.5" customHeight="1">
      <c r="B26" s="12" t="s">
        <v>3</v>
      </c>
      <c r="C26" s="48" t="s">
        <v>43</v>
      </c>
      <c r="D26" s="49"/>
      <c r="E26" s="49"/>
      <c r="F26" s="50"/>
      <c r="G26" s="39" t="s">
        <v>50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42">
        <f>SUM(U28)</f>
        <v>37436995.630000003</v>
      </c>
      <c r="V26" s="43"/>
      <c r="W26" s="44"/>
    </row>
    <row r="27" spans="2:23" ht="25.5" customHeight="1">
      <c r="B27" s="13" t="s">
        <v>3</v>
      </c>
      <c r="C27" s="26" t="s">
        <v>44</v>
      </c>
      <c r="D27" s="26"/>
      <c r="E27" s="26"/>
      <c r="F27" s="26"/>
      <c r="G27" s="36" t="s">
        <v>49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 s="45">
        <f>SUM(U28)</f>
        <v>37436995.630000003</v>
      </c>
      <c r="V27" s="46"/>
      <c r="W27" s="47"/>
    </row>
    <row r="28" spans="2:23" ht="25.5" customHeight="1">
      <c r="B28" s="13" t="s">
        <v>12</v>
      </c>
      <c r="C28" s="26" t="s">
        <v>44</v>
      </c>
      <c r="D28" s="26"/>
      <c r="E28" s="26"/>
      <c r="F28" s="26"/>
      <c r="G28" s="36" t="s">
        <v>49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45">
        <v>37436995.630000003</v>
      </c>
      <c r="V28" s="46"/>
      <c r="W28" s="47"/>
    </row>
    <row r="29" spans="2:23" ht="25.5" customHeight="1">
      <c r="B29" s="12" t="s">
        <v>3</v>
      </c>
      <c r="C29" s="48" t="s">
        <v>45</v>
      </c>
      <c r="D29" s="49"/>
      <c r="E29" s="49"/>
      <c r="F29" s="50"/>
      <c r="G29" s="39" t="s">
        <v>48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42">
        <f>SUM(U30)</f>
        <v>-37436995.630000003</v>
      </c>
      <c r="V29" s="43"/>
      <c r="W29" s="44"/>
    </row>
    <row r="30" spans="2:23" ht="25.5" customHeight="1">
      <c r="B30" s="13" t="s">
        <v>3</v>
      </c>
      <c r="C30" s="26" t="s">
        <v>46</v>
      </c>
      <c r="D30" s="26"/>
      <c r="E30" s="26"/>
      <c r="F30" s="26"/>
      <c r="G30" s="36" t="s">
        <v>47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45">
        <f>SUM(U31)</f>
        <v>-37436995.630000003</v>
      </c>
      <c r="V30" s="46"/>
      <c r="W30" s="47"/>
    </row>
    <row r="31" spans="2:23" ht="25.5" customHeight="1">
      <c r="B31" s="13" t="s">
        <v>12</v>
      </c>
      <c r="C31" s="26" t="s">
        <v>46</v>
      </c>
      <c r="D31" s="26"/>
      <c r="E31" s="26"/>
      <c r="F31" s="26"/>
      <c r="G31" s="36" t="s">
        <v>47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45">
        <v>-37436995.630000003</v>
      </c>
      <c r="V31" s="46"/>
      <c r="W31" s="47"/>
    </row>
    <row r="32" spans="2:23" ht="25.5" customHeight="1">
      <c r="B32" s="7" t="s">
        <v>3</v>
      </c>
      <c r="C32" s="31" t="s">
        <v>13</v>
      </c>
      <c r="D32" s="31"/>
      <c r="E32" s="31"/>
      <c r="F32" s="31"/>
      <c r="G32" s="32" t="s">
        <v>14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">
        <v>220623070</v>
      </c>
      <c r="V32" s="33"/>
      <c r="W32" s="33"/>
    </row>
    <row r="33" spans="1:23" ht="25.5" customHeight="1">
      <c r="B33" s="7" t="s">
        <v>3</v>
      </c>
      <c r="C33" s="31" t="s">
        <v>15</v>
      </c>
      <c r="D33" s="31"/>
      <c r="E33" s="31"/>
      <c r="F33" s="31"/>
      <c r="G33" s="32" t="s">
        <v>16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3">
        <f>SUM(U34)</f>
        <v>-5582066191.3900003</v>
      </c>
      <c r="V33" s="33"/>
      <c r="W33" s="33"/>
    </row>
    <row r="34" spans="1:23" ht="25.5" customHeight="1">
      <c r="B34" s="8" t="s">
        <v>3</v>
      </c>
      <c r="C34" s="26" t="s">
        <v>17</v>
      </c>
      <c r="D34" s="26"/>
      <c r="E34" s="26"/>
      <c r="F34" s="26"/>
      <c r="G34" s="30" t="s">
        <v>18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23">
        <f>SUM(U35)</f>
        <v>-5582066191.3900003</v>
      </c>
      <c r="V34" s="23"/>
      <c r="W34" s="23"/>
    </row>
    <row r="35" spans="1:23" ht="25.5" customHeight="1">
      <c r="B35" s="8" t="s">
        <v>3</v>
      </c>
      <c r="C35" s="26" t="s">
        <v>19</v>
      </c>
      <c r="D35" s="26"/>
      <c r="E35" s="26"/>
      <c r="F35" s="26"/>
      <c r="G35" s="30" t="s">
        <v>20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23">
        <f>SUM(U36)</f>
        <v>-5582066191.3900003</v>
      </c>
      <c r="V35" s="23"/>
      <c r="W35" s="23"/>
    </row>
    <row r="36" spans="1:23" ht="25.5" customHeight="1">
      <c r="B36" s="10" t="s">
        <v>3</v>
      </c>
      <c r="C36" s="34" t="s">
        <v>34</v>
      </c>
      <c r="D36" s="34"/>
      <c r="E36" s="34"/>
      <c r="F36" s="34"/>
      <c r="G36" s="35" t="s">
        <v>35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23">
        <v>-5582066191.3900003</v>
      </c>
      <c r="V36" s="23"/>
      <c r="W36" s="23"/>
    </row>
    <row r="37" spans="1:23" ht="25.5" customHeight="1">
      <c r="B37" s="7" t="s">
        <v>3</v>
      </c>
      <c r="C37" s="31" t="s">
        <v>21</v>
      </c>
      <c r="D37" s="31"/>
      <c r="E37" s="31"/>
      <c r="F37" s="31"/>
      <c r="G37" s="32" t="s">
        <v>22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3">
        <f>SUM(U38)</f>
        <v>5802689256.2600002</v>
      </c>
      <c r="V37" s="33"/>
      <c r="W37" s="33"/>
    </row>
    <row r="38" spans="1:23" ht="25.5" customHeight="1">
      <c r="B38" s="8" t="s">
        <v>3</v>
      </c>
      <c r="C38" s="26" t="s">
        <v>23</v>
      </c>
      <c r="D38" s="26"/>
      <c r="E38" s="26"/>
      <c r="F38" s="26"/>
      <c r="G38" s="30" t="s">
        <v>24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23">
        <f>SUM(U39)</f>
        <v>5802689256.2600002</v>
      </c>
      <c r="V38" s="23"/>
      <c r="W38" s="23"/>
    </row>
    <row r="39" spans="1:23" ht="25.5" customHeight="1">
      <c r="B39" s="9" t="s">
        <v>3</v>
      </c>
      <c r="C39" s="26" t="s">
        <v>25</v>
      </c>
      <c r="D39" s="26"/>
      <c r="E39" s="26"/>
      <c r="F39" s="26"/>
      <c r="G39" s="30" t="s">
        <v>26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23">
        <f>SUM(U40)</f>
        <v>5802689256.2600002</v>
      </c>
      <c r="V39" s="23"/>
      <c r="W39" s="23"/>
    </row>
    <row r="40" spans="1:23" ht="28.5" customHeight="1">
      <c r="B40" s="9" t="s">
        <v>3</v>
      </c>
      <c r="C40" s="26" t="s">
        <v>37</v>
      </c>
      <c r="D40" s="26"/>
      <c r="E40" s="26"/>
      <c r="F40" s="26"/>
      <c r="G40" s="27" t="s">
        <v>36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23">
        <v>5802689256.2600002</v>
      </c>
      <c r="V40" s="23"/>
      <c r="W40" s="23"/>
    </row>
    <row r="41" spans="1:23" ht="17.25" customHeight="1">
      <c r="A41" s="24"/>
      <c r="B41" s="24"/>
      <c r="C41" s="24"/>
      <c r="D41" s="25"/>
      <c r="E41" s="25"/>
      <c r="F41" s="25"/>
      <c r="G41" s="25"/>
      <c r="H41" s="3"/>
      <c r="I41" s="25"/>
      <c r="J41" s="25"/>
      <c r="K41" s="25"/>
      <c r="L41" s="25"/>
      <c r="M41" s="21"/>
      <c r="N41" s="21"/>
      <c r="O41" s="25"/>
      <c r="P41" s="25"/>
      <c r="Q41" s="25"/>
      <c r="W41" s="11" t="s">
        <v>41</v>
      </c>
    </row>
    <row r="42" spans="1:23" ht="15" customHeight="1">
      <c r="A42" s="2"/>
      <c r="B42" s="19"/>
      <c r="C42" s="19"/>
      <c r="D42" s="20"/>
      <c r="E42" s="20"/>
      <c r="F42" s="20"/>
      <c r="G42" s="20"/>
      <c r="H42" s="4"/>
      <c r="I42" s="20"/>
      <c r="J42" s="20"/>
      <c r="K42" s="20"/>
      <c r="L42" s="20"/>
      <c r="M42" s="21"/>
      <c r="N42" s="21"/>
      <c r="O42" s="22"/>
      <c r="P42" s="22"/>
      <c r="Q42" s="22"/>
    </row>
  </sheetData>
  <mergeCells count="97">
    <mergeCell ref="U26:W26"/>
    <mergeCell ref="U29:W29"/>
    <mergeCell ref="U30:W30"/>
    <mergeCell ref="U31:W31"/>
    <mergeCell ref="G26:T26"/>
    <mergeCell ref="C29:F29"/>
    <mergeCell ref="C30:F30"/>
    <mergeCell ref="C31:F31"/>
    <mergeCell ref="G29:T29"/>
    <mergeCell ref="G30:T30"/>
    <mergeCell ref="G31:T31"/>
    <mergeCell ref="B18:F18"/>
    <mergeCell ref="B19:F19"/>
    <mergeCell ref="G18:T18"/>
    <mergeCell ref="U18:W18"/>
    <mergeCell ref="U19:W19"/>
    <mergeCell ref="G19:T19"/>
    <mergeCell ref="A11:W11"/>
    <mergeCell ref="A12:W12"/>
    <mergeCell ref="C14:D14"/>
    <mergeCell ref="E14:F14"/>
    <mergeCell ref="G14:I14"/>
    <mergeCell ref="J14:K14"/>
    <mergeCell ref="L14:M14"/>
    <mergeCell ref="N14:P14"/>
    <mergeCell ref="Q14:R14"/>
    <mergeCell ref="S14:T14"/>
    <mergeCell ref="U14:W14"/>
    <mergeCell ref="B15:B16"/>
    <mergeCell ref="C15:F16"/>
    <mergeCell ref="G15:T16"/>
    <mergeCell ref="U15:W16"/>
    <mergeCell ref="C17:F17"/>
    <mergeCell ref="G17:T17"/>
    <mergeCell ref="U17:W17"/>
    <mergeCell ref="C20:F20"/>
    <mergeCell ref="G20:T20"/>
    <mergeCell ref="U20:W20"/>
    <mergeCell ref="C21:F21"/>
    <mergeCell ref="G21:T21"/>
    <mergeCell ref="U21:W21"/>
    <mergeCell ref="C22:F22"/>
    <mergeCell ref="G22:T22"/>
    <mergeCell ref="U22:W22"/>
    <mergeCell ref="C23:F23"/>
    <mergeCell ref="G23:T23"/>
    <mergeCell ref="U23:W23"/>
    <mergeCell ref="C24:F24"/>
    <mergeCell ref="G24:T24"/>
    <mergeCell ref="U24:W24"/>
    <mergeCell ref="C32:F32"/>
    <mergeCell ref="G32:T32"/>
    <mergeCell ref="U32:W32"/>
    <mergeCell ref="C25:F25"/>
    <mergeCell ref="C27:F27"/>
    <mergeCell ref="C28:F28"/>
    <mergeCell ref="G25:T25"/>
    <mergeCell ref="G27:T27"/>
    <mergeCell ref="G28:T28"/>
    <mergeCell ref="U25:W25"/>
    <mergeCell ref="U27:W27"/>
    <mergeCell ref="U28:W28"/>
    <mergeCell ref="C26:F26"/>
    <mergeCell ref="C33:F33"/>
    <mergeCell ref="G33:T33"/>
    <mergeCell ref="U33:W33"/>
    <mergeCell ref="C34:F34"/>
    <mergeCell ref="G34:T34"/>
    <mergeCell ref="U34:W34"/>
    <mergeCell ref="C35:F35"/>
    <mergeCell ref="G35:T35"/>
    <mergeCell ref="U35:W35"/>
    <mergeCell ref="C37:F37"/>
    <mergeCell ref="G37:T37"/>
    <mergeCell ref="U37:W37"/>
    <mergeCell ref="C36:F36"/>
    <mergeCell ref="G36:T36"/>
    <mergeCell ref="U36:W36"/>
    <mergeCell ref="C38:F38"/>
    <mergeCell ref="G38:T38"/>
    <mergeCell ref="U38:W38"/>
    <mergeCell ref="C39:F39"/>
    <mergeCell ref="G39:T39"/>
    <mergeCell ref="U39:W39"/>
    <mergeCell ref="U40:W40"/>
    <mergeCell ref="A41:C41"/>
    <mergeCell ref="D41:G41"/>
    <mergeCell ref="I41:L41"/>
    <mergeCell ref="M41:N41"/>
    <mergeCell ref="O41:Q41"/>
    <mergeCell ref="C40:F40"/>
    <mergeCell ref="G40:T40"/>
    <mergeCell ref="B42:C42"/>
    <mergeCell ref="D42:G42"/>
    <mergeCell ref="I42:L42"/>
    <mergeCell ref="M42:N42"/>
    <mergeCell ref="O42:Q42"/>
  </mergeCells>
  <pageMargins left="0.62992125984251968" right="0.43307086614173229" top="0.74803149606299213" bottom="0.74803149606299213" header="0.23622047244094491" footer="0.23622047244094491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Бочкарева А. А.</cp:lastModifiedBy>
  <cp:lastPrinted>2023-12-28T16:30:28Z</cp:lastPrinted>
  <dcterms:created xsi:type="dcterms:W3CDTF">2021-04-12T14:52:46Z</dcterms:created>
  <dcterms:modified xsi:type="dcterms:W3CDTF">2023-12-28T16:36:19Z</dcterms:modified>
</cp:coreProperties>
</file>