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/>
  <c r="G20" l="1"/>
  <c r="G18"/>
  <c r="G17"/>
  <c r="G16"/>
  <c r="G15"/>
  <c r="G11"/>
  <c r="G8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<sst xmlns="http://schemas.openxmlformats.org/spreadsheetml/2006/main" count="47" uniqueCount="47">
  <si>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</si>
  <si>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</si>
  <si>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</si>
  <si>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</si>
  <si>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</si>
  <si>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</si>
  <si>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</si>
  <si>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</si>
  <si>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</si>
  <si>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</si>
  <si>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</si>
  <si>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</si>
  <si>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</si>
  <si>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</si>
  <si>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</si>
  <si>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</si>
  <si>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</si>
  <si>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</si>
  <si>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</si>
  <si>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</si>
  <si>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</si>
  <si>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</si>
  <si>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</si>
  <si>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</si>
  <si>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</si>
  <si>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</si>
  <si>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</si>
  <si>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</si>
  <si>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</si>
  <si>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</si>
  <si>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</si>
  <si>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</si>
  <si>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</si>
  <si>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</si>
  <si>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</si>
  <si>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</si>
  <si>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</si>
  <si>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</si>
  <si>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</si>
  <si>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</si>
  <si>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</si>
  <si>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</si>
  <si>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</si>
  <si>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01.02.2022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</si>
  <si>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
на </t>
    </r>
    <r>
      <rPr>
        <i/>
        <sz val="9"/>
        <rFont val="Times New Roman"/>
        <family val="1"/>
        <charset val="204"/>
      </rPr>
      <t>2022 год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</si>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</sst>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2" fillId="2" borderId="3" xfId="1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I24" sqref="I24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31" t="s">
        <v>43</v>
      </c>
      <c r="B1" s="31"/>
      <c r="C1" s="31"/>
      <c r="D1" s="31"/>
      <c r="E1" s="31"/>
      <c r="F1" s="31"/>
      <c r="G1" s="31"/>
    </row>
    <row r="2" spans="1:7" ht="15.75" thickBot="1"/>
    <row r="3" spans="1:7" ht="60.75" thickBot="1">
      <c r="A3" s="2" t="s">
        <v>0</v>
      </c>
      <c r="B3" s="2" t="s">
        <v>1</v>
      </c>
      <c r="C3" s="4" t="s">
        <v>44</v>
      </c>
      <c r="D3" s="2" t="s">
        <v>46</v>
      </c>
      <c r="E3" s="2" t="s">
        <v>2</v>
      </c>
      <c r="F3" s="2" t="s">
        <v>42</v>
      </c>
      <c r="G3" s="5" t="s">
        <v>45</v>
      </c>
    </row>
    <row r="4" spans="1:7" ht="21.75" customHeight="1" thickBot="1">
      <c r="A4" s="3" t="s">
        <v>3</v>
      </c>
      <c r="B4" s="12" t="s">
        <v>24</v>
      </c>
      <c r="C4" s="22">
        <v>1970</v>
      </c>
      <c r="D4" s="23">
        <v>0</v>
      </c>
      <c r="E4" s="24">
        <f t="shared" ref="E4:E21" si="0">D4/C4*100</f>
        <v>0</v>
      </c>
      <c r="F4" s="14">
        <v>0</v>
      </c>
      <c r="G4" s="18"/>
    </row>
    <row r="5" spans="1:7" ht="20.25" customHeight="1" thickBot="1">
      <c r="A5" s="3" t="s">
        <v>7</v>
      </c>
      <c r="B5" s="12" t="s">
        <v>25</v>
      </c>
      <c r="C5" s="22">
        <v>195333.15526</v>
      </c>
      <c r="D5" s="23">
        <v>7690.6414400000003</v>
      </c>
      <c r="E5" s="24">
        <f t="shared" si="0"/>
        <v>3.9371920398067091</v>
      </c>
      <c r="F5" s="14">
        <v>7391.8714200000004</v>
      </c>
      <c r="G5" s="18">
        <f t="shared" ref="G5:G20" si="1">D5/F5*100</f>
        <v>104.04187252488761</v>
      </c>
    </row>
    <row r="6" spans="1:7" ht="21" customHeight="1" thickBot="1">
      <c r="A6" s="3" t="s">
        <v>8</v>
      </c>
      <c r="B6" s="12" t="s">
        <v>26</v>
      </c>
      <c r="C6" s="22">
        <v>2059830.63</v>
      </c>
      <c r="D6" s="23">
        <v>30496.27175</v>
      </c>
      <c r="E6" s="24">
        <f t="shared" si="0"/>
        <v>1.4805232675853548</v>
      </c>
      <c r="F6" s="14">
        <v>25110.1823</v>
      </c>
      <c r="G6" s="18">
        <f t="shared" si="1"/>
        <v>121.4498221703472</v>
      </c>
    </row>
    <row r="7" spans="1:7" ht="19.5" customHeight="1" thickBot="1">
      <c r="A7" s="3" t="s">
        <v>9</v>
      </c>
      <c r="B7" s="12" t="s">
        <v>27</v>
      </c>
      <c r="C7" s="22">
        <v>79622.13</v>
      </c>
      <c r="D7" s="23">
        <v>3</v>
      </c>
      <c r="E7" s="24">
        <f t="shared" si="0"/>
        <v>3.7677967168172968E-3</v>
      </c>
      <c r="F7" s="14">
        <v>0</v>
      </c>
      <c r="G7" s="18"/>
    </row>
    <row r="8" spans="1:7" ht="20.25" customHeight="1" thickBot="1">
      <c r="A8" s="7" t="s">
        <v>10</v>
      </c>
      <c r="B8" s="13" t="s">
        <v>28</v>
      </c>
      <c r="C8" s="25">
        <v>127716.81</v>
      </c>
      <c r="D8" s="26">
        <v>7134.1295499999997</v>
      </c>
      <c r="E8" s="27">
        <f t="shared" si="0"/>
        <v>5.5858970718106722</v>
      </c>
      <c r="F8" s="15">
        <v>3633.98</v>
      </c>
      <c r="G8" s="19">
        <f t="shared" si="1"/>
        <v>196.31724858144511</v>
      </c>
    </row>
    <row r="9" spans="1:7" ht="20.25" customHeight="1" thickBot="1">
      <c r="A9" s="3" t="s">
        <v>11</v>
      </c>
      <c r="B9" s="12" t="s">
        <v>29</v>
      </c>
      <c r="C9" s="22">
        <v>2601</v>
      </c>
      <c r="D9" s="23">
        <v>0</v>
      </c>
      <c r="E9" s="24">
        <f t="shared" si="0"/>
        <v>0</v>
      </c>
      <c r="F9" s="14">
        <v>0</v>
      </c>
      <c r="G9" s="18"/>
    </row>
    <row r="10" spans="1:7" ht="19.5" customHeight="1" thickBot="1">
      <c r="A10" s="3" t="s">
        <v>12</v>
      </c>
      <c r="B10" s="12" t="s">
        <v>30</v>
      </c>
      <c r="C10" s="22">
        <v>300</v>
      </c>
      <c r="D10" s="23">
        <v>0</v>
      </c>
      <c r="E10" s="24">
        <f t="shared" si="0"/>
        <v>0</v>
      </c>
      <c r="F10" s="14">
        <v>0</v>
      </c>
      <c r="G10" s="18"/>
    </row>
    <row r="11" spans="1:7" ht="24" customHeight="1" thickBot="1">
      <c r="A11" s="3" t="s">
        <v>13</v>
      </c>
      <c r="B11" s="12" t="s">
        <v>31</v>
      </c>
      <c r="C11" s="22">
        <v>70872.899999999994</v>
      </c>
      <c r="D11" s="23">
        <v>1073.1386600000001</v>
      </c>
      <c r="E11" s="24">
        <f t="shared" si="0"/>
        <v>1.5141734852108495</v>
      </c>
      <c r="F11" s="14">
        <v>532.82000000000005</v>
      </c>
      <c r="G11" s="18">
        <f t="shared" si="1"/>
        <v>201.40735332757779</v>
      </c>
    </row>
    <row r="12" spans="1:7" ht="21" customHeight="1" thickBot="1">
      <c r="A12" s="3" t="s">
        <v>14</v>
      </c>
      <c r="B12" s="12" t="s">
        <v>32</v>
      </c>
      <c r="C12" s="22">
        <v>62550.879999999997</v>
      </c>
      <c r="D12" s="23">
        <v>0</v>
      </c>
      <c r="E12" s="24">
        <f t="shared" si="0"/>
        <v>0</v>
      </c>
      <c r="F12" s="14">
        <v>0</v>
      </c>
      <c r="G12" s="18"/>
    </row>
    <row r="13" spans="1:7" ht="24" customHeight="1" thickBot="1">
      <c r="A13" s="3" t="s">
        <v>15</v>
      </c>
      <c r="B13" s="12" t="s">
        <v>33</v>
      </c>
      <c r="C13" s="22">
        <v>155418.07</v>
      </c>
      <c r="D13" s="23">
        <v>0</v>
      </c>
      <c r="E13" s="24">
        <f t="shared" si="0"/>
        <v>0</v>
      </c>
      <c r="F13" s="14">
        <v>0</v>
      </c>
      <c r="G13" s="18"/>
    </row>
    <row r="14" spans="1:7" ht="18" customHeight="1" thickBot="1">
      <c r="A14" s="3" t="s">
        <v>16</v>
      </c>
      <c r="B14" s="12" t="s">
        <v>34</v>
      </c>
      <c r="C14" s="22">
        <v>46729</v>
      </c>
      <c r="D14" s="23">
        <v>0</v>
      </c>
      <c r="E14" s="24">
        <f t="shared" si="0"/>
        <v>0</v>
      </c>
      <c r="F14" s="14">
        <v>0</v>
      </c>
      <c r="G14" s="18"/>
    </row>
    <row r="15" spans="1:7" ht="24" customHeight="1" thickBot="1">
      <c r="A15" s="3" t="s">
        <v>17</v>
      </c>
      <c r="B15" s="12" t="s">
        <v>35</v>
      </c>
      <c r="C15" s="22">
        <v>424384.04</v>
      </c>
      <c r="D15" s="23">
        <v>16318.68209</v>
      </c>
      <c r="E15" s="24">
        <f t="shared" si="0"/>
        <v>3.8452629109237946</v>
      </c>
      <c r="F15" s="14">
        <v>9476.1041800000003</v>
      </c>
      <c r="G15" s="18">
        <f t="shared" si="1"/>
        <v>172.20876617673488</v>
      </c>
    </row>
    <row r="16" spans="1:7" ht="36" customHeight="1" thickBot="1">
      <c r="A16" s="3" t="s">
        <v>18</v>
      </c>
      <c r="B16" s="12" t="s">
        <v>36</v>
      </c>
      <c r="C16" s="22">
        <v>41004.230000000003</v>
      </c>
      <c r="D16" s="23">
        <v>968.6</v>
      </c>
      <c r="E16" s="24">
        <f t="shared" si="0"/>
        <v>2.3621953149711628</v>
      </c>
      <c r="F16" s="14">
        <v>500</v>
      </c>
      <c r="G16" s="18">
        <f t="shared" si="1"/>
        <v>193.72</v>
      </c>
    </row>
    <row r="17" spans="1:7" ht="24" customHeight="1" thickBot="1">
      <c r="A17" s="3" t="s">
        <v>19</v>
      </c>
      <c r="B17" s="12" t="s">
        <v>37</v>
      </c>
      <c r="C17" s="22">
        <v>186354.63</v>
      </c>
      <c r="D17" s="23">
        <v>7545.1625599999998</v>
      </c>
      <c r="E17" s="24">
        <f t="shared" si="0"/>
        <v>4.0488194792906409</v>
      </c>
      <c r="F17" s="14">
        <v>436.02361999999999</v>
      </c>
      <c r="G17" s="18">
        <f t="shared" si="1"/>
        <v>1730.4481257230971</v>
      </c>
    </row>
    <row r="18" spans="1:7" ht="21.75" customHeight="1" thickBot="1">
      <c r="A18" s="3" t="s">
        <v>20</v>
      </c>
      <c r="B18" s="12" t="s">
        <v>38</v>
      </c>
      <c r="C18" s="22">
        <v>103943.61</v>
      </c>
      <c r="D18" s="23">
        <v>4335.06052</v>
      </c>
      <c r="E18" s="24">
        <f t="shared" si="0"/>
        <v>4.1705887644271735</v>
      </c>
      <c r="F18" s="14">
        <v>2020.74782</v>
      </c>
      <c r="G18" s="18">
        <f t="shared" si="1"/>
        <v>214.52753664235055</v>
      </c>
    </row>
    <row r="19" spans="1:7" ht="15" customHeight="1" thickBot="1">
      <c r="A19" s="3" t="s">
        <v>21</v>
      </c>
      <c r="B19" s="12" t="s">
        <v>39</v>
      </c>
      <c r="C19" s="22">
        <v>494</v>
      </c>
      <c r="D19" s="23">
        <v>0</v>
      </c>
      <c r="E19" s="24">
        <f t="shared" si="0"/>
        <v>0</v>
      </c>
      <c r="F19" s="14">
        <v>0</v>
      </c>
      <c r="G19" s="18"/>
    </row>
    <row r="20" spans="1:7" ht="24" customHeight="1" thickBot="1">
      <c r="A20" s="3" t="s">
        <v>22</v>
      </c>
      <c r="B20" s="12" t="s">
        <v>40</v>
      </c>
      <c r="C20" s="22">
        <v>415983.76</v>
      </c>
      <c r="D20" s="23">
        <v>5880.3529699999999</v>
      </c>
      <c r="E20" s="24">
        <f t="shared" si="0"/>
        <v>1.413601571849824</v>
      </c>
      <c r="F20" s="14">
        <v>3197.02594</v>
      </c>
      <c r="G20" s="18">
        <f t="shared" si="1"/>
        <v>183.93197554099294</v>
      </c>
    </row>
    <row r="21" spans="1:7" ht="24" customHeight="1" thickBot="1">
      <c r="A21" s="3" t="s">
        <v>23</v>
      </c>
      <c r="B21" s="12" t="s">
        <v>41</v>
      </c>
      <c r="C21" s="22">
        <v>221444.43</v>
      </c>
      <c r="D21" s="23">
        <v>4348.2407800000001</v>
      </c>
      <c r="E21" s="24">
        <f t="shared" si="0"/>
        <v>1.9635810121753798</v>
      </c>
      <c r="F21" s="14">
        <v>0</v>
      </c>
      <c r="G21" s="18"/>
    </row>
    <row r="22" spans="1:7" ht="15.75" thickBot="1">
      <c r="A22" s="8"/>
      <c r="B22" s="9" t="s">
        <v>4</v>
      </c>
      <c r="C22" s="28">
        <f>SUM(C4:C21)</f>
        <v>4196553.2752599986</v>
      </c>
      <c r="D22" s="16">
        <f>SUM(D4:D21)</f>
        <v>85793.280319999991</v>
      </c>
      <c r="E22" s="20">
        <f t="shared" ref="E22:E24" si="2">D22/C22*100</f>
        <v>2.0443748641481179</v>
      </c>
      <c r="F22" s="16">
        <f>SUM(F4:F21)</f>
        <v>52298.755279999998</v>
      </c>
      <c r="G22" s="20">
        <f>D22/F22*100</f>
        <v>164.0445931469595</v>
      </c>
    </row>
    <row r="23" spans="1:7" ht="15.75" thickBot="1">
      <c r="A23" s="3"/>
      <c r="B23" s="6" t="s">
        <v>5</v>
      </c>
      <c r="C23" s="29">
        <v>37451.79</v>
      </c>
      <c r="D23" s="14">
        <v>182.94</v>
      </c>
      <c r="E23" s="24">
        <f t="shared" si="2"/>
        <v>0.48846797442792456</v>
      </c>
      <c r="F23" s="14">
        <v>690.63603999999998</v>
      </c>
      <c r="G23" s="18">
        <f>D23/F23*100</f>
        <v>26.488626339279946</v>
      </c>
    </row>
    <row r="24" spans="1:7" ht="15.75" thickBot="1">
      <c r="A24" s="10"/>
      <c r="B24" s="11" t="s">
        <v>6</v>
      </c>
      <c r="C24" s="30">
        <f>SUM(C22:C23)</f>
        <v>4234005.0652599987</v>
      </c>
      <c r="D24" s="17">
        <f>SUM(D22:D23)</f>
        <v>85976.220319999993</v>
      </c>
      <c r="E24" s="21">
        <f t="shared" si="2"/>
        <v>2.030612127166183</v>
      </c>
      <c r="F24" s="17">
        <f>SUM(F22:F23)</f>
        <v>52989.391319999995</v>
      </c>
      <c r="G24" s="21">
        <f t="shared" ref="G24" si="3">D24/F24*100</f>
        <v>162.25176054730346</v>
      </c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2022-02-22T13:43:46Z</dcterms:modified>
</cp:coreProperties>
</file>